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olsportwesternaustralia.sharepoint.com/sites/DATA/Shared Documents/SSWA/ADMIN/Calendar - Events/2026 Event Calendar/"/>
    </mc:Choice>
  </mc:AlternateContent>
  <xr:revisionPtr revIDLastSave="152" documentId="13_ncr:1_{C19BFB49-B51A-4013-9C5E-4E8D8FE58776}" xr6:coauthVersionLast="47" xr6:coauthVersionMax="47" xr10:uidLastSave="{42AE620B-38DB-455B-8585-1F7E76A87D96}"/>
  <bookViews>
    <workbookView xWindow="28680" yWindow="-705" windowWidth="29040" windowHeight="15720" xr2:uid="{00000000-000D-0000-FFFF-FFFF00000000}"/>
  </bookViews>
  <sheets>
    <sheet name="2026 Calandar" sheetId="1" r:id="rId1"/>
  </sheets>
  <definedNames>
    <definedName name="_xlnm.Print_Area" localSheetId="0">'2026 Calandar'!$A$1:$U$95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A6" i="1" l="1"/>
  <c r="B6" i="1" s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A10" i="1" s="1"/>
  <c r="B10" i="1" s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A14" i="1" l="1"/>
  <c r="B14" i="1" l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A19" i="1"/>
  <c r="B19" i="1" s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A24" i="1" s="1"/>
  <c r="B24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A29" i="1" l="1"/>
  <c r="B29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A34" i="1" s="1"/>
  <c r="B34" i="1" s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A39" i="1" l="1"/>
  <c r="B39" i="1" s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A44" i="1" s="1"/>
  <c r="B44" i="1" s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A56" i="1" s="1"/>
  <c r="B56" i="1" s="1"/>
  <c r="C56" i="1" s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A61" i="1" s="1"/>
  <c r="B61" i="1" s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T61" i="1" s="1"/>
  <c r="U61" i="1" s="1"/>
  <c r="A67" i="1" s="1"/>
  <c r="B67" i="1" s="1"/>
  <c r="C67" i="1" s="1"/>
  <c r="D67" i="1" s="1"/>
  <c r="E67" i="1" s="1"/>
  <c r="F67" i="1" s="1"/>
  <c r="G67" i="1" s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T67" i="1" s="1"/>
  <c r="U67" i="1" s="1"/>
  <c r="A72" i="1" l="1"/>
  <c r="B72" i="1" s="1"/>
  <c r="C72" i="1" s="1"/>
  <c r="D72" i="1" s="1"/>
  <c r="E72" i="1" s="1"/>
  <c r="F72" i="1" s="1"/>
  <c r="G72" i="1" s="1"/>
  <c r="H72" i="1" s="1"/>
  <c r="I72" i="1" s="1"/>
  <c r="J72" i="1" s="1"/>
  <c r="K72" i="1" s="1"/>
  <c r="L72" i="1" s="1"/>
  <c r="M72" i="1" s="1"/>
  <c r="N72" i="1" s="1"/>
  <c r="O72" i="1" s="1"/>
  <c r="P72" i="1" s="1"/>
  <c r="Q72" i="1" s="1"/>
  <c r="R72" i="1" s="1"/>
  <c r="S72" i="1" s="1"/>
  <c r="T72" i="1" s="1"/>
  <c r="U72" i="1" s="1"/>
  <c r="A77" i="1" s="1"/>
  <c r="B77" i="1" s="1"/>
  <c r="C77" i="1" s="1"/>
  <c r="D77" i="1" s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A82" i="1" s="1"/>
  <c r="B82" i="1" s="1"/>
  <c r="C82" i="1" s="1"/>
  <c r="D82" i="1" s="1"/>
  <c r="E82" i="1" s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R82" i="1" s="1"/>
  <c r="S82" i="1" s="1"/>
  <c r="T82" i="1" s="1"/>
  <c r="U82" i="1" s="1"/>
  <c r="A87" i="1" s="1"/>
  <c r="B87" i="1" s="1"/>
  <c r="C87" i="1" s="1"/>
  <c r="D87" i="1" s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A91" i="1" s="1"/>
  <c r="B91" i="1" s="1"/>
  <c r="C91" i="1" s="1"/>
  <c r="D91" i="1" s="1"/>
  <c r="E91" i="1" s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R91" i="1" s="1"/>
  <c r="S91" i="1" s="1"/>
  <c r="T91" i="1" s="1"/>
  <c r="U91" i="1" s="1"/>
</calcChain>
</file>

<file path=xl/sharedStrings.xml><?xml version="1.0" encoding="utf-8"?>
<sst xmlns="http://schemas.openxmlformats.org/spreadsheetml/2006/main" count="287" uniqueCount="200">
  <si>
    <r>
      <rPr>
        <b/>
        <sz val="120"/>
        <color rgb="FF000000"/>
        <rFont val="Arial"/>
        <family val="2"/>
      </rPr>
      <t xml:space="preserve">SSWA CALENDAR 2026  </t>
    </r>
    <r>
      <rPr>
        <b/>
        <sz val="72"/>
        <color rgb="FF000000"/>
        <rFont val="Arial"/>
        <family val="2"/>
      </rPr>
      <t>(TERMS 1 &amp; 2)</t>
    </r>
  </si>
  <si>
    <t>MON</t>
  </si>
  <si>
    <t>TUE</t>
  </si>
  <si>
    <t>WED</t>
  </si>
  <si>
    <t>THU</t>
  </si>
  <si>
    <t>FRI</t>
  </si>
  <si>
    <t>SAT</t>
  </si>
  <si>
    <t>SUN</t>
  </si>
  <si>
    <t>New Years Day</t>
  </si>
  <si>
    <t>Australia Day Holiday</t>
  </si>
  <si>
    <t>Term 1 - Week 1</t>
  </si>
  <si>
    <t>Term 1 - Week 2</t>
  </si>
  <si>
    <t>Term 1 - Week 3</t>
  </si>
  <si>
    <t>Term 1 - Week 4</t>
  </si>
  <si>
    <t>Term 1 - Week 5</t>
  </si>
  <si>
    <t>Term 1 - Week 6</t>
  </si>
  <si>
    <t>Cricket 15s - Bunbury, WA</t>
  </si>
  <si>
    <t>Labour Day</t>
  </si>
  <si>
    <t>Black and Gold Swimming</t>
  </si>
  <si>
    <t>Div 4 Swimming</t>
  </si>
  <si>
    <t>Div 3 Swimming</t>
  </si>
  <si>
    <t>Div 2 Swimming</t>
  </si>
  <si>
    <t>Div 1 Swimming</t>
  </si>
  <si>
    <t>Secondary &amp; Primary Diving</t>
  </si>
  <si>
    <t>Academy Plate - Boys Tennis</t>
  </si>
  <si>
    <t>Academy Plate - Girls Tennis</t>
  </si>
  <si>
    <t>Herb Edward - Boys Tennis</t>
  </si>
  <si>
    <t>South West Swimming</t>
  </si>
  <si>
    <t>Mursell Shield - Boys Tennis</t>
  </si>
  <si>
    <t>Mursell Shield - Girls Tennis</t>
  </si>
  <si>
    <t>Herb Edward - Girls Tennis</t>
  </si>
  <si>
    <t>Term 1 - Week 7</t>
  </si>
  <si>
    <t>Term 1 - Week 8</t>
  </si>
  <si>
    <t>Term 1 - Week 9</t>
  </si>
  <si>
    <t>Triathlon &amp; Aquathlon - Runaway Bay, QLD</t>
  </si>
  <si>
    <t>Good Friday</t>
  </si>
  <si>
    <t>Easter Sunday</t>
  </si>
  <si>
    <t>Slazenger Cup - Girls Tennis</t>
  </si>
  <si>
    <t>Slazenger Cup - Boys Tennis</t>
  </si>
  <si>
    <t>Senior Boys Futsal Northern Region 1</t>
  </si>
  <si>
    <t>Senior Boys Futsal Northern Region 2</t>
  </si>
  <si>
    <t xml:space="preserve">Senior Girls Futsal Northern Region </t>
  </si>
  <si>
    <t>Senior Boys Futsal Southern Region 1</t>
  </si>
  <si>
    <t>Senior Boys Futsal Southern Region 2</t>
  </si>
  <si>
    <t xml:space="preserve">Senior Girls Futsal Southern Region </t>
  </si>
  <si>
    <t>SSWA 2026 AGM</t>
  </si>
  <si>
    <t xml:space="preserve">HOLIDAYS </t>
  </si>
  <si>
    <t>Term 2 - Week 1</t>
  </si>
  <si>
    <t>Easter Monday</t>
  </si>
  <si>
    <t>ANZAC Day</t>
  </si>
  <si>
    <t>Senior Futsal State Championships</t>
  </si>
  <si>
    <t>Intermediate Boys Futsal North Region 1</t>
  </si>
  <si>
    <t>Intermediate Boys Futsal North Region 2</t>
  </si>
  <si>
    <t>Term 2 - Week 2</t>
  </si>
  <si>
    <t>Term 2 - Week 3</t>
  </si>
  <si>
    <t>Term 2 - Week 4</t>
  </si>
  <si>
    <t>ANZAC Day DIL</t>
  </si>
  <si>
    <t>Primary Swimming</t>
  </si>
  <si>
    <t>Pizzey Cup Tennis - Menora, WA</t>
  </si>
  <si>
    <t>South West Track &amp; Field</t>
  </si>
  <si>
    <t>Girls Football Peel Region</t>
  </si>
  <si>
    <t>Girls Football Southern &amp; Eastern Region</t>
  </si>
  <si>
    <t>Intermediate Boys Futsal Southern Region 1</t>
  </si>
  <si>
    <t>Intermediate Boys Futsal South Region 2</t>
  </si>
  <si>
    <t>Intermediate Futsal State Championships</t>
  </si>
  <si>
    <t>Girls Football Northern Region</t>
  </si>
  <si>
    <t>Term 2 - Week 5</t>
  </si>
  <si>
    <t>Term 2 - Week 6</t>
  </si>
  <si>
    <t>Term 2 - Week 7</t>
  </si>
  <si>
    <t>WA Day</t>
  </si>
  <si>
    <t>Jun Volleyball South Coast</t>
  </si>
  <si>
    <t>Primary Cross Country</t>
  </si>
  <si>
    <t>Secondary Cross Country</t>
  </si>
  <si>
    <t>Girls Football State Championships</t>
  </si>
  <si>
    <t>Term 2 - Week 8</t>
  </si>
  <si>
    <t>Term 2 - Week 9</t>
  </si>
  <si>
    <t>Term 2 - Week 10</t>
  </si>
  <si>
    <t>Jun Volleyball North East</t>
  </si>
  <si>
    <t>Jun Volleyball North Coast</t>
  </si>
  <si>
    <t>South West Netball</t>
  </si>
  <si>
    <t>Sen Volleyball South Coast</t>
  </si>
  <si>
    <t>Sen Volleyball North East</t>
  </si>
  <si>
    <t>Sen Volleyball North Coast</t>
  </si>
  <si>
    <t>Sen Volleyball South East</t>
  </si>
  <si>
    <t>Term 2 - Week 11</t>
  </si>
  <si>
    <t xml:space="preserve">TERM 2 HOLIDAYS </t>
  </si>
  <si>
    <t>SHS Country Week</t>
  </si>
  <si>
    <t>ZONE ACTIVITIES</t>
  </si>
  <si>
    <t>CHAMPION SCHOOLS SECONDARY</t>
  </si>
  <si>
    <t>SCHOOL HOLIDAYS</t>
  </si>
  <si>
    <t>COUNTRY EVENTS</t>
  </si>
  <si>
    <t>INTERSTATE</t>
  </si>
  <si>
    <t>SSA MEETINGS</t>
  </si>
  <si>
    <t>CHAMPION SCHOOLS PRIMARY</t>
  </si>
  <si>
    <t>SSWA MEETINGS</t>
  </si>
  <si>
    <r>
      <rPr>
        <b/>
        <sz val="120"/>
        <color rgb="FF000000"/>
        <rFont val="Arial"/>
        <family val="2"/>
      </rPr>
      <t xml:space="preserve">SSWA CALENDAR 2026  </t>
    </r>
    <r>
      <rPr>
        <b/>
        <sz val="72"/>
        <color rgb="FF000000"/>
        <rFont val="Arial"/>
        <family val="2"/>
      </rPr>
      <t>(TERMS 3 &amp; 4)</t>
    </r>
  </si>
  <si>
    <t>Term 3 - Week 1</t>
  </si>
  <si>
    <t>Term 3 - Week 2</t>
  </si>
  <si>
    <t>Term 3 - Week 3</t>
  </si>
  <si>
    <t>Volleyball Champion of Champions Cup</t>
  </si>
  <si>
    <t>SSAG04 - Volleyball, Bowls, Basketball 16s, Soccer 18s, Netball 15s, AFL 14s, Swimming 13-19s, Diving and Hockey 15s</t>
  </si>
  <si>
    <t>Australian Football 12s - ACT</t>
  </si>
  <si>
    <t>Open Football Northern Region</t>
  </si>
  <si>
    <t>Term 3 - Week 4</t>
  </si>
  <si>
    <t>Term 3 - Week 5</t>
  </si>
  <si>
    <t>Term 3 - Week 6</t>
  </si>
  <si>
    <t>Bruce Cup Tennis - Tennyson, QLD</t>
  </si>
  <si>
    <t>Open Football Peel Region</t>
  </si>
  <si>
    <t>Open Football South &amp; Eatern Region</t>
  </si>
  <si>
    <t>Open Football State Championships</t>
  </si>
  <si>
    <t>Term 3 - Week 7</t>
  </si>
  <si>
    <t>Term 3 - Week 8</t>
  </si>
  <si>
    <t>Term 3 - Week 9</t>
  </si>
  <si>
    <t>AFL All Stars</t>
  </si>
  <si>
    <t>Cross Country - Sydney, NSW</t>
  </si>
  <si>
    <t>Netball 12s - Darwin, NT</t>
  </si>
  <si>
    <t>Term 3 - Week 10</t>
  </si>
  <si>
    <t xml:space="preserve">TERM 3 HOLIDAYS </t>
  </si>
  <si>
    <t>DHS Country Week</t>
  </si>
  <si>
    <t>Kings Birthday</t>
  </si>
  <si>
    <t>Term 4 - Week 1</t>
  </si>
  <si>
    <t>Term 4 - Week 2</t>
  </si>
  <si>
    <t>Term 4 - Week 3</t>
  </si>
  <si>
    <t xml:space="preserve">Netball All Stars </t>
  </si>
  <si>
    <t>SSAG05 - Golf , Hockey, Soccer, Basketball, Touch and Cricket</t>
  </si>
  <si>
    <t>Junior Boys Futsal Northern Region 1</t>
  </si>
  <si>
    <t>Junior Boys Futsal Northern Region 2</t>
  </si>
  <si>
    <t>Junior Girls Futsal Northern Region</t>
  </si>
  <si>
    <t>Basketball All Stars</t>
  </si>
  <si>
    <t>Term 4 - Week 4</t>
  </si>
  <si>
    <t>Term 4 - Week 5</t>
  </si>
  <si>
    <t>Term 4 - Week 6</t>
  </si>
  <si>
    <t>Secondary Triathlon</t>
  </si>
  <si>
    <t>Primary Triathlon</t>
  </si>
  <si>
    <t>Junior Boys Futsal Southern Region 1</t>
  </si>
  <si>
    <t>Junior Boys Futsal Southern Region 2</t>
  </si>
  <si>
    <t>Junior Girls Futsal Southern Region 1</t>
  </si>
  <si>
    <t>Junior Girls Futsal Southern Region 2</t>
  </si>
  <si>
    <t>Junior Futsal State Championships</t>
  </si>
  <si>
    <t>Primary Futsal Northern Region 1</t>
  </si>
  <si>
    <t>Primary Futsal Northern Region 2</t>
  </si>
  <si>
    <t>Primary Futsal Southern Region 1</t>
  </si>
  <si>
    <t>Term 4 - Week 7</t>
  </si>
  <si>
    <t>Term 4 - Week 8</t>
  </si>
  <si>
    <t>Term 4 - Week 9</t>
  </si>
  <si>
    <t>Primary Futsal State Championships</t>
  </si>
  <si>
    <t>Term 4 - Week 10</t>
  </si>
  <si>
    <t xml:space="preserve"> HOLIDAYS </t>
  </si>
  <si>
    <t>Track &amp; Field Div 7</t>
  </si>
  <si>
    <t>Track &amp; Field Div 2</t>
  </si>
  <si>
    <t>Track &amp; Field Div 1</t>
  </si>
  <si>
    <t>Track &amp; Field Div 4</t>
  </si>
  <si>
    <t>Track &amp; Field Div 6</t>
  </si>
  <si>
    <t>Track &amp; Field Black &amp; Gold</t>
  </si>
  <si>
    <t>Track &amp; Field Div 3</t>
  </si>
  <si>
    <t>Track &amp; Field Div 5</t>
  </si>
  <si>
    <t>South 1  Netball</t>
  </si>
  <si>
    <t>South 2 netball</t>
  </si>
  <si>
    <t>Netball North</t>
  </si>
  <si>
    <t>Netball Champions Cup</t>
  </si>
  <si>
    <t>Churchlands Swimming</t>
  </si>
  <si>
    <t>West Coast Fever Cup</t>
  </si>
  <si>
    <t>Netball Finals Day</t>
  </si>
  <si>
    <t>Pri mary Track &amp; Field</t>
  </si>
  <si>
    <t>Water Polo 9/10 Girls</t>
  </si>
  <si>
    <t>Water Polo 9/10 Boys</t>
  </si>
  <si>
    <t>Water Polo 7/8 Girls</t>
  </si>
  <si>
    <t>Water Polo 7/8 Boys</t>
  </si>
  <si>
    <t>Badminton Upper School 11/12</t>
  </si>
  <si>
    <t>Badminton Open School 7-12</t>
  </si>
  <si>
    <t>Badminton Middle School 7-10</t>
  </si>
  <si>
    <t>Butler Slam Series (bball)</t>
  </si>
  <si>
    <t>Geraldton Slam Series (bball)</t>
  </si>
  <si>
    <t>Kalamunda Slam Series (bball)</t>
  </si>
  <si>
    <t>Jun Volleyball Peel</t>
  </si>
  <si>
    <t>Senior Volleyball Peel</t>
  </si>
  <si>
    <t>Hills Senior Basketball</t>
  </si>
  <si>
    <t>Northern Suburbs Senior Basketball</t>
  </si>
  <si>
    <t>Peel Senior Basketball</t>
  </si>
  <si>
    <t>All Schools Senior Basketball Finals</t>
  </si>
  <si>
    <t>Specialist Basketball Junior Day Carnival</t>
  </si>
  <si>
    <t>Beach Alkimos Junior Basketball</t>
  </si>
  <si>
    <t>Northern Suburbs Junior Basketball</t>
  </si>
  <si>
    <t>Hills Junior Basketball</t>
  </si>
  <si>
    <t>Peel Junior Basketball</t>
  </si>
  <si>
    <t>All Schools Junior Basketball day carnival</t>
  </si>
  <si>
    <t>Champion Schools and All Schools Junior Basketball Grand Finals</t>
  </si>
  <si>
    <t>Yrs 7 &amp; 10 3X3 Basketball</t>
  </si>
  <si>
    <t>Champion Schools, All Schools &amp; 3X3 Senior Basketball Grand Finals</t>
  </si>
  <si>
    <t>Willetton Slam Series (bball)</t>
  </si>
  <si>
    <t>Perry Lakes Slam Series (bball)</t>
  </si>
  <si>
    <t>Planning Meeting 6</t>
  </si>
  <si>
    <t>Joondalup Slam Series (bball)</t>
  </si>
  <si>
    <t>Eaton Slam Series (bball)</t>
  </si>
  <si>
    <t>Lakeside Slam Series (bball)</t>
  </si>
  <si>
    <t>Busselton Slam Series (bball)</t>
  </si>
  <si>
    <t>South West 9/10 Carnival</t>
  </si>
  <si>
    <t>Slam Series Champions Cup (bball)</t>
  </si>
  <si>
    <t>Secondary Netball Elimination Day</t>
  </si>
  <si>
    <r>
      <t xml:space="preserve">Beach Alkimos Senior Basketball </t>
    </r>
    <r>
      <rPr>
        <sz val="24"/>
        <color rgb="FFFF0000"/>
        <rFont val="Arial"/>
        <family val="2"/>
      </rPr>
      <t>TO BE CONFIRMED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</si>
</sst>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color rgb="FFFF0000"/>
      <name val="Arial"/>
      <family val="2"/>
    </font>
    <font>
      <sz val="14"/>
      <color rgb="FFFF0000"/>
      <name val="Arial"/>
      <family val="2"/>
    </font>
    <font>
      <b/>
      <sz val="24"/>
      <color theme="0"/>
      <name val="Arial"/>
      <family val="2"/>
    </font>
    <font>
      <b/>
      <sz val="24"/>
      <name val="Arial"/>
      <family val="2"/>
    </font>
    <font>
      <sz val="28"/>
      <color theme="0"/>
      <name val="Arial"/>
      <family val="2"/>
    </font>
    <font>
      <sz val="24"/>
      <color rgb="FFFF0000"/>
      <name val="Arial"/>
      <family val="2"/>
    </font>
    <font>
      <sz val="24"/>
      <name val="Arial"/>
      <family val="2"/>
    </font>
    <font>
      <b/>
      <sz val="24"/>
      <color rgb="FFFF0000"/>
      <name val="Arial"/>
      <family val="2"/>
    </font>
    <font>
      <b/>
      <sz val="36"/>
      <name val="Arial"/>
      <family val="2"/>
    </font>
    <font>
      <sz val="36"/>
      <color rgb="FFFF0000"/>
      <name val="Arial"/>
      <family val="2"/>
    </font>
    <font>
      <sz val="22"/>
      <name val="Arial"/>
      <family val="2"/>
    </font>
    <font>
      <b/>
      <sz val="120"/>
      <name val="Arial"/>
      <family val="2"/>
    </font>
    <font>
      <sz val="18"/>
      <name val="Arial"/>
      <family val="2"/>
    </font>
    <font>
      <sz val="11"/>
      <color rgb="FFFF0000"/>
      <name val="Arial"/>
      <family val="2"/>
    </font>
    <font>
      <b/>
      <sz val="20"/>
      <color rgb="FFFF0000"/>
      <name val="Arial"/>
      <family val="2"/>
    </font>
    <font>
      <b/>
      <sz val="28"/>
      <color theme="0"/>
      <name val="Arial"/>
      <family val="2"/>
    </font>
    <font>
      <b/>
      <sz val="28"/>
      <name val="Arial"/>
      <family val="2"/>
    </font>
    <font>
      <b/>
      <sz val="120"/>
      <color rgb="FF000000"/>
      <name val="Arial"/>
      <family val="2"/>
    </font>
    <font>
      <b/>
      <sz val="72"/>
      <color rgb="FF000000"/>
      <name val="Arial"/>
      <family val="2"/>
    </font>
    <font>
      <b/>
      <sz val="120"/>
      <color rgb="FF000000"/>
      <name val="Arial"/>
      <family val="2"/>
    </font>
    <font>
      <b/>
      <sz val="24"/>
      <color rgb="FF000000"/>
      <name val="Arial"/>
      <family val="2"/>
    </font>
    <font>
      <sz val="24"/>
      <color rgb="FF000000"/>
      <name val="Arial"/>
      <family val="2"/>
    </font>
    <font>
      <sz val="24"/>
      <color theme="0"/>
      <name val="Arial"/>
      <family val="2"/>
    </font>
    <font>
      <b/>
      <sz val="18"/>
      <color rgb="FF000000"/>
      <name val="Arial"/>
      <family val="2"/>
    </font>
    <font>
      <b/>
      <sz val="24"/>
      <color rgb="FF000000"/>
      <name val="Arial"/>
      <family val="2"/>
    </font>
    <font>
      <sz val="24"/>
      <color theme="1"/>
      <name val="Arial"/>
      <family val="2"/>
    </font>
    <font>
      <sz val="28"/>
      <color theme="1"/>
      <name val="Arial"/>
      <family val="2"/>
    </font>
    <font>
      <sz val="2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7F2F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AE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6AAFA"/>
        <bgColor indexed="64"/>
      </patternFill>
    </fill>
    <fill>
      <patternFill patternType="solid">
        <fgColor rgb="FF41F725"/>
        <bgColor indexed="64"/>
      </patternFill>
    </fill>
    <fill>
      <patternFill patternType="solid">
        <fgColor theme="8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theme="0" tint="-0.499984740745262"/>
      </right>
      <top style="thin">
        <color rgb="FF000000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 tint="-0.499984740745262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" fontId="7" fillId="2" borderId="5" xfId="0" applyNumberFormat="1" applyFont="1" applyFill="1" applyBorder="1" applyAlignment="1">
      <alignment horizontal="center" vertical="center"/>
    </xf>
    <xf numFmtId="16" fontId="7" fillId="2" borderId="3" xfId="0" applyNumberFormat="1" applyFont="1" applyFill="1" applyBorder="1" applyAlignment="1">
      <alignment horizontal="center" vertical="center"/>
    </xf>
    <xf numFmtId="16" fontId="7" fillId="3" borderId="5" xfId="0" applyNumberFormat="1" applyFont="1" applyFill="1" applyBorder="1" applyAlignment="1">
      <alignment horizontal="center" vertical="center"/>
    </xf>
    <xf numFmtId="16" fontId="7" fillId="2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 vertical="center"/>
    </xf>
    <xf numFmtId="16" fontId="7" fillId="11" borderId="5" xfId="0" applyNumberFormat="1" applyFont="1" applyFill="1" applyBorder="1" applyAlignment="1">
      <alignment horizontal="center" vertical="center"/>
    </xf>
    <xf numFmtId="16" fontId="7" fillId="0" borderId="5" xfId="0" applyNumberFormat="1" applyFont="1" applyBorder="1" applyAlignment="1">
      <alignment vertical="center" wrapText="1"/>
    </xf>
    <xf numFmtId="16" fontId="7" fillId="11" borderId="2" xfId="0" applyNumberFormat="1" applyFont="1" applyFill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vertical="center" wrapText="1"/>
    </xf>
    <xf numFmtId="16" fontId="7" fillId="11" borderId="3" xfId="0" applyNumberFormat="1" applyFont="1" applyFill="1" applyBorder="1" applyAlignment="1">
      <alignment horizontal="center" vertical="center"/>
    </xf>
    <xf numFmtId="16" fontId="7" fillId="6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" fontId="7" fillId="6" borderId="3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16" fontId="8" fillId="3" borderId="4" xfId="0" applyNumberFormat="1" applyFont="1" applyFill="1" applyBorder="1" applyAlignment="1">
      <alignment horizontal="center" vertical="center"/>
    </xf>
    <xf numFmtId="16" fontId="8" fillId="3" borderId="15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" fontId="3" fillId="6" borderId="3" xfId="0" applyNumberFormat="1" applyFont="1" applyFill="1" applyBorder="1" applyAlignment="1">
      <alignment horizontal="center" vertical="center"/>
    </xf>
    <xf numFmtId="16" fontId="7" fillId="6" borderId="5" xfId="0" applyNumberFormat="1" applyFont="1" applyFill="1" applyBorder="1" applyAlignment="1">
      <alignment horizontal="center" vertical="center"/>
    </xf>
    <xf numFmtId="16" fontId="3" fillId="6" borderId="5" xfId="0" applyNumberFormat="1" applyFont="1" applyFill="1" applyBorder="1" applyAlignment="1">
      <alignment horizontal="center" vertical="center"/>
    </xf>
    <xf numFmtId="16" fontId="2" fillId="6" borderId="5" xfId="0" applyNumberFormat="1" applyFont="1" applyFill="1" applyBorder="1" applyAlignment="1">
      <alignment horizontal="center" vertical="center"/>
    </xf>
    <xf numFmtId="16" fontId="7" fillId="11" borderId="3" xfId="0" applyNumberFormat="1" applyFont="1" applyFill="1" applyBorder="1" applyAlignment="1">
      <alignment vertical="center" wrapText="1"/>
    </xf>
    <xf numFmtId="16" fontId="7" fillId="11" borderId="5" xfId="0" applyNumberFormat="1" applyFont="1" applyFill="1" applyBorder="1" applyAlignment="1">
      <alignment vertical="center" wrapText="1"/>
    </xf>
    <xf numFmtId="16" fontId="7" fillId="0" borderId="12" xfId="0" applyNumberFormat="1" applyFont="1" applyBorder="1" applyAlignment="1">
      <alignment vertical="center" wrapText="1"/>
    </xf>
    <xf numFmtId="16" fontId="7" fillId="0" borderId="5" xfId="0" applyNumberFormat="1" applyFont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textRotation="90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13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6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left" vertical="center"/>
    </xf>
    <xf numFmtId="0" fontId="9" fillId="14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" fontId="14" fillId="6" borderId="5" xfId="0" applyNumberFormat="1" applyFont="1" applyFill="1" applyBorder="1" applyAlignment="1">
      <alignment horizontal="center" vertical="center"/>
    </xf>
    <xf numFmtId="16" fontId="8" fillId="3" borderId="1" xfId="0" applyNumberFormat="1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textRotation="90" wrapText="1"/>
    </xf>
    <xf numFmtId="16" fontId="7" fillId="0" borderId="3" xfId="0" applyNumberFormat="1" applyFont="1" applyBorder="1" applyAlignment="1">
      <alignment horizontal="center" vertical="center"/>
    </xf>
    <xf numFmtId="16" fontId="7" fillId="3" borderId="2" xfId="0" applyNumberFormat="1" applyFont="1" applyFill="1" applyBorder="1" applyAlignment="1">
      <alignment horizontal="center" vertical="center"/>
    </xf>
    <xf numFmtId="16" fontId="5" fillId="5" borderId="5" xfId="0" applyNumberFormat="1" applyFont="1" applyFill="1" applyBorder="1" applyAlignment="1">
      <alignment vertical="center" wrapText="1"/>
    </xf>
    <xf numFmtId="0" fontId="9" fillId="6" borderId="5" xfId="0" applyFont="1" applyFill="1" applyBorder="1" applyAlignment="1">
      <alignment horizontal="center" vertical="center" textRotation="90" wrapText="1"/>
    </xf>
    <xf numFmtId="16" fontId="5" fillId="5" borderId="5" xfId="0" applyNumberFormat="1" applyFont="1" applyFill="1" applyBorder="1" applyAlignment="1">
      <alignment horizontal="center" vertical="center" wrapText="1"/>
    </xf>
    <xf numFmtId="16" fontId="8" fillId="6" borderId="1" xfId="0" applyNumberFormat="1" applyFont="1" applyFill="1" applyBorder="1" applyAlignment="1">
      <alignment horizontal="center" vertical="center"/>
    </xf>
    <xf numFmtId="16" fontId="8" fillId="2" borderId="1" xfId="0" applyNumberFormat="1" applyFont="1" applyFill="1" applyBorder="1" applyAlignment="1">
      <alignment horizontal="center" vertical="center"/>
    </xf>
    <xf numFmtId="16" fontId="8" fillId="11" borderId="1" xfId="0" applyNumberFormat="1" applyFont="1" applyFill="1" applyBorder="1" applyAlignment="1">
      <alignment horizontal="center" vertical="center"/>
    </xf>
    <xf numFmtId="16" fontId="12" fillId="11" borderId="1" xfId="0" applyNumberFormat="1" applyFont="1" applyFill="1" applyBorder="1" applyAlignment="1">
      <alignment horizontal="center" vertical="center"/>
    </xf>
    <xf numFmtId="16" fontId="7" fillId="6" borderId="0" xfId="0" applyNumberFormat="1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16" fontId="8" fillId="3" borderId="28" xfId="0" applyNumberFormat="1" applyFont="1" applyFill="1" applyBorder="1" applyAlignment="1">
      <alignment horizontal="center" vertical="center"/>
    </xf>
    <xf numFmtId="16" fontId="8" fillId="2" borderId="29" xfId="0" applyNumberFormat="1" applyFont="1" applyFill="1" applyBorder="1" applyAlignment="1">
      <alignment horizontal="center" vertical="center"/>
    </xf>
    <xf numFmtId="16" fontId="7" fillId="0" borderId="30" xfId="0" applyNumberFormat="1" applyFont="1" applyBorder="1" applyAlignment="1">
      <alignment horizontal="center" vertical="center"/>
    </xf>
    <xf numFmtId="16" fontId="7" fillId="2" borderId="31" xfId="0" applyNumberFormat="1" applyFont="1" applyFill="1" applyBorder="1" applyAlignment="1">
      <alignment horizontal="center" vertical="center"/>
    </xf>
    <xf numFmtId="16" fontId="7" fillId="2" borderId="27" xfId="0" applyNumberFormat="1" applyFont="1" applyFill="1" applyBorder="1" applyAlignment="1">
      <alignment horizontal="center" vertical="center"/>
    </xf>
    <xf numFmtId="16" fontId="12" fillId="6" borderId="29" xfId="0" applyNumberFormat="1" applyFont="1" applyFill="1" applyBorder="1" applyAlignment="1">
      <alignment horizontal="center" vertical="center"/>
    </xf>
    <xf numFmtId="16" fontId="7" fillId="6" borderId="27" xfId="0" applyNumberFormat="1" applyFont="1" applyFill="1" applyBorder="1" applyAlignment="1">
      <alignment horizontal="center" vertical="center"/>
    </xf>
    <xf numFmtId="16" fontId="8" fillId="3" borderId="33" xfId="0" applyNumberFormat="1" applyFont="1" applyFill="1" applyBorder="1" applyAlignment="1">
      <alignment horizontal="center" vertical="center"/>
    </xf>
    <xf numFmtId="16" fontId="7" fillId="0" borderId="30" xfId="0" applyNumberFormat="1" applyFont="1" applyBorder="1" applyAlignment="1">
      <alignment vertical="center" wrapText="1"/>
    </xf>
    <xf numFmtId="16" fontId="3" fillId="6" borderId="27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16" fontId="2" fillId="6" borderId="30" xfId="0" applyNumberFormat="1" applyFont="1" applyFill="1" applyBorder="1" applyAlignment="1">
      <alignment horizontal="center" vertical="center"/>
    </xf>
    <xf numFmtId="16" fontId="8" fillId="6" borderId="28" xfId="0" applyNumberFormat="1" applyFont="1" applyFill="1" applyBorder="1" applyAlignment="1">
      <alignment horizontal="center" vertical="center"/>
    </xf>
    <xf numFmtId="16" fontId="12" fillId="2" borderId="29" xfId="0" applyNumberFormat="1" applyFont="1" applyFill="1" applyBorder="1" applyAlignment="1">
      <alignment horizontal="center" vertical="center"/>
    </xf>
    <xf numFmtId="16" fontId="7" fillId="3" borderId="30" xfId="0" applyNumberFormat="1" applyFont="1" applyFill="1" applyBorder="1" applyAlignment="1">
      <alignment horizontal="center" vertical="center"/>
    </xf>
    <xf numFmtId="16" fontId="7" fillId="11" borderId="27" xfId="0" applyNumberFormat="1" applyFont="1" applyFill="1" applyBorder="1" applyAlignment="1">
      <alignment horizontal="center" vertical="center"/>
    </xf>
    <xf numFmtId="16" fontId="8" fillId="6" borderId="29" xfId="0" applyNumberFormat="1" applyFont="1" applyFill="1" applyBorder="1" applyAlignment="1">
      <alignment horizontal="center" vertical="center"/>
    </xf>
    <xf numFmtId="16" fontId="7" fillId="6" borderId="43" xfId="0" applyNumberFormat="1" applyFont="1" applyFill="1" applyBorder="1" applyAlignment="1">
      <alignment horizontal="center" vertical="center"/>
    </xf>
    <xf numFmtId="16" fontId="7" fillId="6" borderId="37" xfId="0" applyNumberFormat="1" applyFont="1" applyFill="1" applyBorder="1" applyAlignment="1">
      <alignment horizontal="center" vertical="center"/>
    </xf>
    <xf numFmtId="16" fontId="7" fillId="6" borderId="44" xfId="0" applyNumberFormat="1" applyFont="1" applyFill="1" applyBorder="1" applyAlignment="1">
      <alignment horizontal="center" vertical="center"/>
    </xf>
    <xf numFmtId="16" fontId="7" fillId="6" borderId="38" xfId="0" applyNumberFormat="1" applyFont="1" applyFill="1" applyBorder="1" applyAlignment="1">
      <alignment horizontal="center" vertical="center"/>
    </xf>
    <xf numFmtId="16" fontId="8" fillId="5" borderId="1" xfId="0" applyNumberFormat="1" applyFont="1" applyFill="1" applyBorder="1" applyAlignment="1">
      <alignment horizontal="center" vertical="center"/>
    </xf>
    <xf numFmtId="16" fontId="7" fillId="0" borderId="45" xfId="0" applyNumberFormat="1" applyFont="1" applyBorder="1" applyAlignment="1">
      <alignment horizontal="center" vertical="center" wrapText="1"/>
    </xf>
    <xf numFmtId="16" fontId="11" fillId="4" borderId="5" xfId="0" applyNumberFormat="1" applyFont="1" applyFill="1" applyBorder="1" applyAlignment="1">
      <alignment horizontal="center" vertical="center"/>
    </xf>
    <xf numFmtId="16" fontId="11" fillId="4" borderId="1" xfId="0" applyNumberFormat="1" applyFont="1" applyFill="1" applyBorder="1" applyAlignment="1">
      <alignment horizontal="center" vertical="center"/>
    </xf>
    <xf numFmtId="16" fontId="11" fillId="4" borderId="29" xfId="0" applyNumberFormat="1" applyFont="1" applyFill="1" applyBorder="1" applyAlignment="1">
      <alignment horizontal="center" vertical="center"/>
    </xf>
    <xf numFmtId="16" fontId="7" fillId="4" borderId="5" xfId="0" applyNumberFormat="1" applyFont="1" applyFill="1" applyBorder="1" applyAlignment="1">
      <alignment horizontal="center" vertical="center"/>
    </xf>
    <xf numFmtId="16" fontId="7" fillId="4" borderId="27" xfId="0" applyNumberFormat="1" applyFont="1" applyFill="1" applyBorder="1" applyAlignment="1">
      <alignment horizontal="center" vertical="center"/>
    </xf>
    <xf numFmtId="16" fontId="11" fillId="4" borderId="1" xfId="0" applyNumberFormat="1" applyFont="1" applyFill="1" applyBorder="1" applyAlignment="1">
      <alignment vertical="center" wrapText="1"/>
    </xf>
    <xf numFmtId="16" fontId="11" fillId="4" borderId="29" xfId="0" applyNumberFormat="1" applyFont="1" applyFill="1" applyBorder="1" applyAlignment="1">
      <alignment vertical="center" wrapText="1"/>
    </xf>
    <xf numFmtId="16" fontId="7" fillId="4" borderId="1" xfId="0" applyNumberFormat="1" applyFont="1" applyFill="1" applyBorder="1" applyAlignment="1">
      <alignment horizontal="center" vertical="center"/>
    </xf>
    <xf numFmtId="16" fontId="7" fillId="4" borderId="29" xfId="0" applyNumberFormat="1" applyFont="1" applyFill="1" applyBorder="1" applyAlignment="1">
      <alignment horizontal="center" vertical="center"/>
    </xf>
    <xf numFmtId="16" fontId="11" fillId="4" borderId="1" xfId="0" applyNumberFormat="1" applyFont="1" applyFill="1" applyBorder="1" applyAlignment="1">
      <alignment vertical="center"/>
    </xf>
    <xf numFmtId="16" fontId="11" fillId="4" borderId="18" xfId="0" applyNumberFormat="1" applyFont="1" applyFill="1" applyBorder="1" applyAlignment="1">
      <alignment horizontal="center" vertical="center"/>
    </xf>
    <xf numFmtId="16" fontId="11" fillId="4" borderId="2" xfId="0" applyNumberFormat="1" applyFont="1" applyFill="1" applyBorder="1" applyAlignment="1">
      <alignment horizontal="center" vertical="center"/>
    </xf>
    <xf numFmtId="16" fontId="11" fillId="4" borderId="27" xfId="0" applyNumberFormat="1" applyFont="1" applyFill="1" applyBorder="1" applyAlignment="1">
      <alignment horizontal="center" vertical="center"/>
    </xf>
    <xf numFmtId="16" fontId="7" fillId="4" borderId="22" xfId="0" applyNumberFormat="1" applyFont="1" applyFill="1" applyBorder="1" applyAlignment="1">
      <alignment horizontal="center" vertical="center"/>
    </xf>
    <xf numFmtId="16" fontId="7" fillId="4" borderId="23" xfId="0" applyNumberFormat="1" applyFont="1" applyFill="1" applyBorder="1" applyAlignment="1">
      <alignment horizontal="center" vertical="center"/>
    </xf>
    <xf numFmtId="16" fontId="8" fillId="11" borderId="29" xfId="0" applyNumberFormat="1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" fontId="8" fillId="2" borderId="18" xfId="0" applyNumberFormat="1" applyFont="1" applyFill="1" applyBorder="1" applyAlignment="1">
      <alignment horizontal="center" vertical="center"/>
    </xf>
    <xf numFmtId="16" fontId="8" fillId="3" borderId="18" xfId="0" applyNumberFormat="1" applyFont="1" applyFill="1" applyBorder="1" applyAlignment="1">
      <alignment horizontal="center" vertical="center"/>
    </xf>
    <xf numFmtId="16" fontId="8" fillId="0" borderId="11" xfId="0" applyNumberFormat="1" applyFont="1" applyBorder="1" applyAlignment="1">
      <alignment horizontal="center" vertical="center"/>
    </xf>
    <xf numFmtId="16" fontId="6" fillId="6" borderId="5" xfId="0" applyNumberFormat="1" applyFont="1" applyFill="1" applyBorder="1" applyAlignment="1">
      <alignment horizontal="center" vertical="center" wrapText="1"/>
    </xf>
    <xf numFmtId="16" fontId="7" fillId="3" borderId="3" xfId="0" applyNumberFormat="1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16" fontId="12" fillId="11" borderId="29" xfId="0" applyNumberFormat="1" applyFont="1" applyFill="1" applyBorder="1" applyAlignment="1">
      <alignment horizontal="center" vertical="center"/>
    </xf>
    <xf numFmtId="16" fontId="7" fillId="0" borderId="3" xfId="0" applyNumberFormat="1" applyFont="1" applyBorder="1" applyAlignment="1">
      <alignment vertical="center" wrapText="1"/>
    </xf>
    <xf numFmtId="16" fontId="11" fillId="4" borderId="6" xfId="0" applyNumberFormat="1" applyFont="1" applyFill="1" applyBorder="1" applyAlignment="1">
      <alignment vertical="center" wrapText="1"/>
    </xf>
    <xf numFmtId="16" fontId="8" fillId="0" borderId="18" xfId="0" applyNumberFormat="1" applyFont="1" applyBorder="1" applyAlignment="1">
      <alignment horizontal="center" vertical="center"/>
    </xf>
    <xf numFmtId="16" fontId="7" fillId="6" borderId="5" xfId="0" applyNumberFormat="1" applyFont="1" applyFill="1" applyBorder="1" applyAlignment="1">
      <alignment vertical="center" wrapText="1"/>
    </xf>
    <xf numFmtId="16" fontId="7" fillId="0" borderId="3" xfId="0" applyNumberFormat="1" applyFont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16" fontId="7" fillId="2" borderId="17" xfId="0" applyNumberFormat="1" applyFont="1" applyFill="1" applyBorder="1" applyAlignment="1">
      <alignment horizontal="center" vertical="center"/>
    </xf>
    <xf numFmtId="16" fontId="8" fillId="0" borderId="51" xfId="0" applyNumberFormat="1" applyFont="1" applyBorder="1" applyAlignment="1">
      <alignment horizontal="center" vertical="center"/>
    </xf>
    <xf numFmtId="16" fontId="7" fillId="3" borderId="51" xfId="0" applyNumberFormat="1" applyFont="1" applyFill="1" applyBorder="1" applyAlignment="1">
      <alignment horizontal="center" vertical="center"/>
    </xf>
    <xf numFmtId="16" fontId="7" fillId="3" borderId="52" xfId="0" applyNumberFormat="1" applyFont="1" applyFill="1" applyBorder="1" applyAlignment="1">
      <alignment horizontal="center" vertical="center"/>
    </xf>
    <xf numFmtId="16" fontId="7" fillId="3" borderId="17" xfId="0" applyNumberFormat="1" applyFont="1" applyFill="1" applyBorder="1" applyAlignment="1">
      <alignment horizontal="center" vertical="center"/>
    </xf>
    <xf numFmtId="16" fontId="7" fillId="2" borderId="14" xfId="0" applyNumberFormat="1" applyFont="1" applyFill="1" applyBorder="1" applyAlignment="1">
      <alignment horizontal="center" vertical="center"/>
    </xf>
    <xf numFmtId="16" fontId="7" fillId="2" borderId="53" xfId="0" applyNumberFormat="1" applyFont="1" applyFill="1" applyBorder="1" applyAlignment="1">
      <alignment horizontal="center" vertical="center"/>
    </xf>
    <xf numFmtId="16" fontId="7" fillId="2" borderId="0" xfId="0" applyNumberFormat="1" applyFont="1" applyFill="1" applyAlignment="1">
      <alignment horizontal="center" vertical="center"/>
    </xf>
    <xf numFmtId="16" fontId="8" fillId="0" borderId="54" xfId="0" applyNumberFormat="1" applyFont="1" applyBorder="1" applyAlignment="1">
      <alignment horizontal="center" vertical="center"/>
    </xf>
    <xf numFmtId="16" fontId="12" fillId="2" borderId="41" xfId="0" applyNumberFormat="1" applyFont="1" applyFill="1" applyBorder="1" applyAlignment="1">
      <alignment horizontal="center" vertical="center"/>
    </xf>
    <xf numFmtId="16" fontId="7" fillId="3" borderId="16" xfId="0" applyNumberFormat="1" applyFont="1" applyFill="1" applyBorder="1" applyAlignment="1">
      <alignment horizontal="center" vertical="center"/>
    </xf>
    <xf numFmtId="16" fontId="7" fillId="4" borderId="11" xfId="0" applyNumberFormat="1" applyFont="1" applyFill="1" applyBorder="1" applyAlignment="1">
      <alignment horizontal="center" vertical="center"/>
    </xf>
    <xf numFmtId="16" fontId="7" fillId="2" borderId="55" xfId="0" applyNumberFormat="1" applyFont="1" applyFill="1" applyBorder="1" applyAlignment="1">
      <alignment horizontal="center" vertical="center"/>
    </xf>
    <xf numFmtId="16" fontId="7" fillId="2" borderId="56" xfId="0" applyNumberFormat="1" applyFont="1" applyFill="1" applyBorder="1" applyAlignment="1">
      <alignment horizontal="center" vertical="center"/>
    </xf>
    <xf numFmtId="16" fontId="7" fillId="2" borderId="57" xfId="0" applyNumberFormat="1" applyFont="1" applyFill="1" applyBorder="1" applyAlignment="1">
      <alignment horizontal="center" vertical="center"/>
    </xf>
    <xf numFmtId="16" fontId="7" fillId="2" borderId="58" xfId="0" applyNumberFormat="1" applyFont="1" applyFill="1" applyBorder="1" applyAlignment="1">
      <alignment horizontal="center" vertical="center"/>
    </xf>
    <xf numFmtId="16" fontId="8" fillId="0" borderId="14" xfId="0" applyNumberFormat="1" applyFont="1" applyBorder="1" applyAlignment="1">
      <alignment horizontal="center" vertical="center"/>
    </xf>
    <xf numFmtId="16" fontId="11" fillId="4" borderId="11" xfId="0" applyNumberFormat="1" applyFont="1" applyFill="1" applyBorder="1" applyAlignment="1">
      <alignment horizontal="center" vertical="center"/>
    </xf>
    <xf numFmtId="16" fontId="7" fillId="2" borderId="51" xfId="0" applyNumberFormat="1" applyFont="1" applyFill="1" applyBorder="1" applyAlignment="1">
      <alignment horizontal="center" vertical="center"/>
    </xf>
    <xf numFmtId="16" fontId="7" fillId="2" borderId="45" xfId="0" applyNumberFormat="1" applyFont="1" applyFill="1" applyBorder="1" applyAlignment="1">
      <alignment horizontal="center" vertical="center"/>
    </xf>
    <xf numFmtId="16" fontId="7" fillId="2" borderId="59" xfId="0" applyNumberFormat="1" applyFont="1" applyFill="1" applyBorder="1" applyAlignment="1">
      <alignment horizontal="center" vertical="center"/>
    </xf>
    <xf numFmtId="16" fontId="7" fillId="4" borderId="21" xfId="0" applyNumberFormat="1" applyFont="1" applyFill="1" applyBorder="1" applyAlignment="1">
      <alignment horizontal="center" vertical="center"/>
    </xf>
    <xf numFmtId="16" fontId="2" fillId="0" borderId="55" xfId="0" applyNumberFormat="1" applyFont="1" applyBorder="1" applyAlignment="1">
      <alignment horizontal="center" vertical="center"/>
    </xf>
    <xf numFmtId="16" fontId="2" fillId="0" borderId="57" xfId="0" applyNumberFormat="1" applyFont="1" applyBorder="1" applyAlignment="1">
      <alignment horizontal="center" vertical="center"/>
    </xf>
    <xf numFmtId="16" fontId="7" fillId="3" borderId="55" xfId="0" applyNumberFormat="1" applyFont="1" applyFill="1" applyBorder="1" applyAlignment="1">
      <alignment horizontal="center" vertical="center"/>
    </xf>
    <xf numFmtId="16" fontId="7" fillId="3" borderId="57" xfId="0" applyNumberFormat="1" applyFont="1" applyFill="1" applyBorder="1" applyAlignment="1">
      <alignment horizontal="center" vertical="center"/>
    </xf>
    <xf numFmtId="16" fontId="7" fillId="3" borderId="59" xfId="0" applyNumberFormat="1" applyFont="1" applyFill="1" applyBorder="1" applyAlignment="1">
      <alignment horizontal="center" vertical="center"/>
    </xf>
    <xf numFmtId="16" fontId="7" fillId="3" borderId="0" xfId="0" applyNumberFormat="1" applyFont="1" applyFill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16" fontId="7" fillId="2" borderId="61" xfId="0" applyNumberFormat="1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6" fontId="8" fillId="3" borderId="54" xfId="0" applyNumberFormat="1" applyFont="1" applyFill="1" applyBorder="1" applyAlignment="1">
      <alignment horizontal="center" vertical="center"/>
    </xf>
    <xf numFmtId="16" fontId="8" fillId="2" borderId="41" xfId="0" applyNumberFormat="1" applyFont="1" applyFill="1" applyBorder="1" applyAlignment="1">
      <alignment horizontal="center" vertical="center"/>
    </xf>
    <xf numFmtId="16" fontId="7" fillId="2" borderId="16" xfId="0" applyNumberFormat="1" applyFont="1" applyFill="1" applyBorder="1" applyAlignment="1">
      <alignment horizontal="center" vertical="center"/>
    </xf>
    <xf numFmtId="16" fontId="7" fillId="0" borderId="12" xfId="0" applyNumberFormat="1" applyFont="1" applyBorder="1" applyAlignment="1">
      <alignment horizontal="center" vertical="center"/>
    </xf>
    <xf numFmtId="16" fontId="7" fillId="0" borderId="57" xfId="0" applyNumberFormat="1" applyFont="1" applyBorder="1" applyAlignment="1">
      <alignment horizontal="center" vertical="center"/>
    </xf>
    <xf numFmtId="16" fontId="7" fillId="2" borderId="62" xfId="0" applyNumberFormat="1" applyFont="1" applyFill="1" applyBorder="1" applyAlignment="1">
      <alignment horizontal="center" vertical="center"/>
    </xf>
    <xf numFmtId="16" fontId="7" fillId="3" borderId="12" xfId="0" applyNumberFormat="1" applyFont="1" applyFill="1" applyBorder="1" applyAlignment="1">
      <alignment horizontal="center" vertical="center"/>
    </xf>
    <xf numFmtId="16" fontId="6" fillId="0" borderId="14" xfId="0" applyNumberFormat="1" applyFont="1" applyBorder="1" applyAlignment="1">
      <alignment horizontal="center" vertical="center"/>
    </xf>
    <xf numFmtId="16" fontId="2" fillId="10" borderId="40" xfId="0" applyNumberFormat="1" applyFont="1" applyFill="1" applyBorder="1" applyAlignment="1">
      <alignment vertical="center"/>
    </xf>
    <xf numFmtId="16" fontId="3" fillId="10" borderId="23" xfId="0" applyNumberFormat="1" applyFont="1" applyFill="1" applyBorder="1" applyAlignment="1">
      <alignment vertical="center"/>
    </xf>
    <xf numFmtId="16" fontId="10" fillId="10" borderId="6" xfId="0" applyNumberFormat="1" applyFont="1" applyFill="1" applyBorder="1" applyAlignment="1">
      <alignment vertical="center"/>
    </xf>
    <xf numFmtId="16" fontId="10" fillId="10" borderId="7" xfId="0" applyNumberFormat="1" applyFont="1" applyFill="1" applyBorder="1" applyAlignment="1">
      <alignment vertical="center"/>
    </xf>
    <xf numFmtId="16" fontId="10" fillId="10" borderId="8" xfId="0" applyNumberFormat="1" applyFont="1" applyFill="1" applyBorder="1" applyAlignment="1">
      <alignment vertical="center"/>
    </xf>
    <xf numFmtId="16" fontId="3" fillId="0" borderId="14" xfId="0" applyNumberFormat="1" applyFont="1" applyBorder="1" applyAlignment="1">
      <alignment horizontal="center" vertical="center"/>
    </xf>
    <xf numFmtId="16" fontId="3" fillId="0" borderId="61" xfId="0" applyNumberFormat="1" applyFont="1" applyBorder="1" applyAlignment="1">
      <alignment horizontal="center" vertical="center"/>
    </xf>
    <xf numFmtId="16" fontId="8" fillId="3" borderId="11" xfId="0" applyNumberFormat="1" applyFont="1" applyFill="1" applyBorder="1" applyAlignment="1">
      <alignment horizontal="center" vertical="center"/>
    </xf>
    <xf numFmtId="16" fontId="8" fillId="6" borderId="11" xfId="0" applyNumberFormat="1" applyFont="1" applyFill="1" applyBorder="1" applyAlignment="1">
      <alignment horizontal="center" vertical="center"/>
    </xf>
    <xf numFmtId="16" fontId="7" fillId="6" borderId="57" xfId="0" applyNumberFormat="1" applyFont="1" applyFill="1" applyBorder="1" applyAlignment="1">
      <alignment horizontal="center" vertical="center"/>
    </xf>
    <xf numFmtId="16" fontId="8" fillId="6" borderId="51" xfId="0" applyNumberFormat="1" applyFont="1" applyFill="1" applyBorder="1" applyAlignment="1">
      <alignment horizontal="center" vertical="center"/>
    </xf>
    <xf numFmtId="16" fontId="8" fillId="6" borderId="45" xfId="0" applyNumberFormat="1" applyFont="1" applyFill="1" applyBorder="1" applyAlignment="1">
      <alignment horizontal="center" vertical="center"/>
    </xf>
    <xf numFmtId="16" fontId="7" fillId="6" borderId="59" xfId="0" applyNumberFormat="1" applyFont="1" applyFill="1" applyBorder="1" applyAlignment="1">
      <alignment horizontal="center" vertical="center"/>
    </xf>
    <xf numFmtId="16" fontId="8" fillId="6" borderId="55" xfId="0" applyNumberFormat="1" applyFont="1" applyFill="1" applyBorder="1" applyAlignment="1">
      <alignment horizontal="center" vertical="center" wrapText="1"/>
    </xf>
    <xf numFmtId="16" fontId="7" fillId="6" borderId="12" xfId="0" applyNumberFormat="1" applyFont="1" applyFill="1" applyBorder="1" applyAlignment="1">
      <alignment horizontal="center" vertical="center"/>
    </xf>
    <xf numFmtId="16" fontId="12" fillId="6" borderId="51" xfId="0" applyNumberFormat="1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 wrapText="1"/>
    </xf>
    <xf numFmtId="0" fontId="7" fillId="6" borderId="59" xfId="0" applyFont="1" applyFill="1" applyBorder="1" applyAlignment="1">
      <alignment horizontal="center" vertical="center"/>
    </xf>
    <xf numFmtId="16" fontId="8" fillId="6" borderId="18" xfId="0" applyNumberFormat="1" applyFont="1" applyFill="1" applyBorder="1" applyAlignment="1">
      <alignment horizontal="center" vertical="center"/>
    </xf>
    <xf numFmtId="16" fontId="7" fillId="6" borderId="2" xfId="0" applyNumberFormat="1" applyFont="1" applyFill="1" applyBorder="1" applyAlignment="1">
      <alignment vertical="center"/>
    </xf>
    <xf numFmtId="16" fontId="11" fillId="4" borderId="20" xfId="0" applyNumberFormat="1" applyFont="1" applyFill="1" applyBorder="1" applyAlignment="1">
      <alignment horizontal="center" vertical="center"/>
    </xf>
    <xf numFmtId="16" fontId="7" fillId="6" borderId="51" xfId="0" applyNumberFormat="1" applyFont="1" applyFill="1" applyBorder="1" applyAlignment="1">
      <alignment vertical="center"/>
    </xf>
    <xf numFmtId="16" fontId="7" fillId="6" borderId="45" xfId="0" applyNumberFormat="1" applyFont="1" applyFill="1" applyBorder="1" applyAlignment="1">
      <alignment vertical="center"/>
    </xf>
    <xf numFmtId="16" fontId="7" fillId="6" borderId="59" xfId="0" applyNumberFormat="1" applyFont="1" applyFill="1" applyBorder="1" applyAlignment="1">
      <alignment vertical="center"/>
    </xf>
    <xf numFmtId="16" fontId="7" fillId="6" borderId="55" xfId="0" applyNumberFormat="1" applyFont="1" applyFill="1" applyBorder="1" applyAlignment="1">
      <alignment horizontal="center" vertical="center"/>
    </xf>
    <xf numFmtId="16" fontId="7" fillId="2" borderId="12" xfId="0" applyNumberFormat="1" applyFont="1" applyFill="1" applyBorder="1" applyAlignment="1">
      <alignment horizontal="center" vertical="center"/>
    </xf>
    <xf numFmtId="16" fontId="7" fillId="3" borderId="58" xfId="0" applyNumberFormat="1" applyFont="1" applyFill="1" applyBorder="1" applyAlignment="1">
      <alignment horizontal="center" vertical="center"/>
    </xf>
    <xf numFmtId="16" fontId="6" fillId="0" borderId="0" xfId="0" applyNumberFormat="1" applyFont="1" applyAlignment="1">
      <alignment vertical="center"/>
    </xf>
    <xf numFmtId="16" fontId="7" fillId="0" borderId="55" xfId="0" applyNumberFormat="1" applyFont="1" applyBorder="1" applyAlignment="1">
      <alignment horizontal="center" vertical="center"/>
    </xf>
    <xf numFmtId="16" fontId="7" fillId="0" borderId="51" xfId="0" applyNumberFormat="1" applyFont="1" applyBorder="1" applyAlignment="1">
      <alignment horizontal="center" vertical="center"/>
    </xf>
    <xf numFmtId="16" fontId="6" fillId="0" borderId="45" xfId="0" applyNumberFormat="1" applyFont="1" applyBorder="1" applyAlignment="1">
      <alignment vertical="center"/>
    </xf>
    <xf numFmtId="16" fontId="7" fillId="0" borderId="59" xfId="0" applyNumberFormat="1" applyFont="1" applyBorder="1" applyAlignment="1">
      <alignment horizontal="center" vertical="center"/>
    </xf>
    <xf numFmtId="16" fontId="7" fillId="0" borderId="61" xfId="0" applyNumberFormat="1" applyFont="1" applyBorder="1" applyAlignment="1">
      <alignment horizontal="center" vertical="center"/>
    </xf>
    <xf numFmtId="0" fontId="7" fillId="11" borderId="55" xfId="0" applyFont="1" applyFill="1" applyBorder="1" applyAlignment="1">
      <alignment horizontal="center" vertical="center"/>
    </xf>
    <xf numFmtId="16" fontId="8" fillId="6" borderId="20" xfId="0" applyNumberFormat="1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0" fontId="7" fillId="11" borderId="51" xfId="0" applyFont="1" applyFill="1" applyBorder="1" applyAlignment="1">
      <alignment horizontal="center" vertical="center"/>
    </xf>
    <xf numFmtId="16" fontId="17" fillId="0" borderId="51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16" fontId="7" fillId="0" borderId="45" xfId="0" applyNumberFormat="1" applyFont="1" applyBorder="1" applyAlignment="1">
      <alignment horizontal="center" vertical="center"/>
    </xf>
    <xf numFmtId="16" fontId="5" fillId="5" borderId="50" xfId="0" applyNumberFormat="1" applyFont="1" applyFill="1" applyBorder="1" applyAlignment="1">
      <alignment horizontal="center" vertical="center" wrapText="1"/>
    </xf>
    <xf numFmtId="16" fontId="3" fillId="6" borderId="2" xfId="0" applyNumberFormat="1" applyFont="1" applyFill="1" applyBorder="1" applyAlignment="1">
      <alignment horizontal="center" vertical="center"/>
    </xf>
    <xf numFmtId="16" fontId="8" fillId="5" borderId="18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" fontId="2" fillId="6" borderId="2" xfId="0" applyNumberFormat="1" applyFont="1" applyFill="1" applyBorder="1" applyAlignment="1">
      <alignment horizontal="center" vertical="center"/>
    </xf>
    <xf numFmtId="16" fontId="8" fillId="5" borderId="54" xfId="0" applyNumberFormat="1" applyFont="1" applyFill="1" applyBorder="1" applyAlignment="1">
      <alignment horizontal="center" vertical="center"/>
    </xf>
    <xf numFmtId="16" fontId="8" fillId="5" borderId="20" xfId="0" applyNumberFormat="1" applyFont="1" applyFill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vertical="center"/>
    </xf>
    <xf numFmtId="16" fontId="7" fillId="6" borderId="66" xfId="0" applyNumberFormat="1" applyFont="1" applyFill="1" applyBorder="1" applyAlignment="1">
      <alignment horizontal="center" vertical="center"/>
    </xf>
    <xf numFmtId="16" fontId="7" fillId="11" borderId="55" xfId="0" applyNumberFormat="1" applyFont="1" applyFill="1" applyBorder="1" applyAlignment="1">
      <alignment vertical="center"/>
    </xf>
    <xf numFmtId="16" fontId="7" fillId="11" borderId="12" xfId="0" applyNumberFormat="1" applyFont="1" applyFill="1" applyBorder="1" applyAlignment="1">
      <alignment vertical="center"/>
    </xf>
    <xf numFmtId="16" fontId="7" fillId="11" borderId="57" xfId="0" applyNumberFormat="1" applyFont="1" applyFill="1" applyBorder="1" applyAlignment="1">
      <alignment vertical="center"/>
    </xf>
    <xf numFmtId="16" fontId="8" fillId="11" borderId="18" xfId="0" applyNumberFormat="1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16" fontId="7" fillId="6" borderId="47" xfId="0" applyNumberFormat="1" applyFont="1" applyFill="1" applyBorder="1" applyAlignment="1">
      <alignment vertical="center"/>
    </xf>
    <xf numFmtId="16" fontId="7" fillId="6" borderId="58" xfId="0" applyNumberFormat="1" applyFont="1" applyFill="1" applyBorder="1" applyAlignment="1">
      <alignment vertical="center"/>
    </xf>
    <xf numFmtId="16" fontId="7" fillId="11" borderId="12" xfId="0" applyNumberFormat="1" applyFont="1" applyFill="1" applyBorder="1" applyAlignment="1">
      <alignment horizontal="center" vertical="center"/>
    </xf>
    <xf numFmtId="16" fontId="7" fillId="11" borderId="57" xfId="0" applyNumberFormat="1" applyFont="1" applyFill="1" applyBorder="1" applyAlignment="1">
      <alignment horizontal="center" vertical="center"/>
    </xf>
    <xf numFmtId="16" fontId="17" fillId="6" borderId="51" xfId="0" applyNumberFormat="1" applyFont="1" applyFill="1" applyBorder="1" applyAlignment="1">
      <alignment vertical="center"/>
    </xf>
    <xf numFmtId="16" fontId="7" fillId="6" borderId="45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16" fontId="12" fillId="6" borderId="18" xfId="0" applyNumberFormat="1" applyFont="1" applyFill="1" applyBorder="1" applyAlignment="1">
      <alignment horizontal="center" vertical="center"/>
    </xf>
    <xf numFmtId="16" fontId="11" fillId="4" borderId="11" xfId="0" applyNumberFormat="1" applyFont="1" applyFill="1" applyBorder="1" applyAlignment="1">
      <alignment vertical="center" wrapText="1"/>
    </xf>
    <xf numFmtId="16" fontId="8" fillId="4" borderId="11" xfId="0" applyNumberFormat="1" applyFont="1" applyFill="1" applyBorder="1" applyAlignment="1">
      <alignment horizontal="center" vertical="center"/>
    </xf>
    <xf numFmtId="16" fontId="7" fillId="6" borderId="51" xfId="0" applyNumberFormat="1" applyFont="1" applyFill="1" applyBorder="1" applyAlignment="1">
      <alignment horizontal="center" vertical="center"/>
    </xf>
    <xf numFmtId="16" fontId="7" fillId="6" borderId="14" xfId="0" applyNumberFormat="1" applyFont="1" applyFill="1" applyBorder="1" applyAlignment="1">
      <alignment horizontal="center" vertical="center"/>
    </xf>
    <xf numFmtId="16" fontId="7" fillId="6" borderId="61" xfId="0" applyNumberFormat="1" applyFont="1" applyFill="1" applyBorder="1" applyAlignment="1">
      <alignment horizontal="center" vertical="center"/>
    </xf>
    <xf numFmtId="16" fontId="8" fillId="5" borderId="65" xfId="0" applyNumberFormat="1" applyFont="1" applyFill="1" applyBorder="1" applyAlignment="1">
      <alignment horizontal="center" vertical="center"/>
    </xf>
    <xf numFmtId="16" fontId="7" fillId="11" borderId="0" xfId="0" applyNumberFormat="1" applyFont="1" applyFill="1" applyAlignment="1">
      <alignment horizontal="center" vertical="center"/>
    </xf>
    <xf numFmtId="16" fontId="8" fillId="5" borderId="28" xfId="0" applyNumberFormat="1" applyFont="1" applyFill="1" applyBorder="1" applyAlignment="1">
      <alignment horizontal="center" vertical="center"/>
    </xf>
    <xf numFmtId="16" fontId="7" fillId="0" borderId="14" xfId="0" applyNumberFormat="1" applyFont="1" applyBorder="1" applyAlignment="1">
      <alignment horizontal="center" vertical="center"/>
    </xf>
    <xf numFmtId="16" fontId="12" fillId="11" borderId="18" xfId="0" applyNumberFormat="1" applyFont="1" applyFill="1" applyBorder="1" applyAlignment="1">
      <alignment horizontal="center" vertical="center"/>
    </xf>
    <xf numFmtId="16" fontId="7" fillId="11" borderId="55" xfId="0" applyNumberFormat="1" applyFont="1" applyFill="1" applyBorder="1" applyAlignment="1">
      <alignment horizontal="center" vertical="center"/>
    </xf>
    <xf numFmtId="16" fontId="8" fillId="3" borderId="34" xfId="0" applyNumberFormat="1" applyFont="1" applyFill="1" applyBorder="1" applyAlignment="1">
      <alignment horizontal="center" vertical="center"/>
    </xf>
    <xf numFmtId="16" fontId="23" fillId="12" borderId="50" xfId="0" applyNumberFormat="1" applyFont="1" applyFill="1" applyBorder="1" applyAlignment="1">
      <alignment horizontal="center" vertical="center"/>
    </xf>
    <xf numFmtId="16" fontId="17" fillId="0" borderId="14" xfId="0" applyNumberFormat="1" applyFont="1" applyBorder="1" applyAlignment="1">
      <alignment horizontal="center" vertical="center"/>
    </xf>
    <xf numFmtId="16" fontId="8" fillId="17" borderId="50" xfId="0" applyNumberFormat="1" applyFont="1" applyFill="1" applyBorder="1" applyAlignment="1">
      <alignment horizontal="center" vertical="center" wrapText="1"/>
    </xf>
    <xf numFmtId="16" fontId="8" fillId="8" borderId="50" xfId="0" applyNumberFormat="1" applyFont="1" applyFill="1" applyBorder="1" applyAlignment="1">
      <alignment horizontal="center" vertical="center" wrapText="1"/>
    </xf>
    <xf numFmtId="16" fontId="23" fillId="8" borderId="50" xfId="0" applyNumberFormat="1" applyFont="1" applyFill="1" applyBorder="1" applyAlignment="1">
      <alignment horizontal="center" vertical="center"/>
    </xf>
    <xf numFmtId="16" fontId="8" fillId="8" borderId="56" xfId="0" applyNumberFormat="1" applyFont="1" applyFill="1" applyBorder="1" applyAlignment="1">
      <alignment horizontal="center" vertical="center"/>
    </xf>
    <xf numFmtId="16" fontId="23" fillId="17" borderId="50" xfId="0" applyNumberFormat="1" applyFont="1" applyFill="1" applyBorder="1" applyAlignment="1">
      <alignment horizontal="center" vertical="center"/>
    </xf>
    <xf numFmtId="16" fontId="23" fillId="8" borderId="50" xfId="0" applyNumberFormat="1" applyFont="1" applyFill="1" applyBorder="1" applyAlignment="1">
      <alignment horizontal="center" vertical="center" wrapText="1"/>
    </xf>
    <xf numFmtId="16" fontId="7" fillId="11" borderId="56" xfId="0" applyNumberFormat="1" applyFont="1" applyFill="1" applyBorder="1" applyAlignment="1">
      <alignment vertical="center"/>
    </xf>
    <xf numFmtId="16" fontId="25" fillId="8" borderId="50" xfId="0" applyNumberFormat="1" applyFont="1" applyFill="1" applyBorder="1" applyAlignment="1">
      <alignment horizontal="center" vertical="center" wrapText="1"/>
    </xf>
    <xf numFmtId="16" fontId="7" fillId="11" borderId="0" xfId="0" applyNumberFormat="1" applyFont="1" applyFill="1" applyAlignment="1">
      <alignment vertical="center" wrapText="1"/>
    </xf>
    <xf numFmtId="16" fontId="8" fillId="8" borderId="51" xfId="0" applyNumberFormat="1" applyFont="1" applyFill="1" applyBorder="1" applyAlignment="1">
      <alignment horizontal="center" vertical="center"/>
    </xf>
    <xf numFmtId="16" fontId="23" fillId="12" borderId="50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/>
    </xf>
    <xf numFmtId="0" fontId="23" fillId="8" borderId="50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0" fontId="23" fillId="8" borderId="55" xfId="0" applyFont="1" applyFill="1" applyBorder="1" applyAlignment="1">
      <alignment horizontal="center" vertical="center" wrapText="1"/>
    </xf>
    <xf numFmtId="0" fontId="8" fillId="8" borderId="55" xfId="0" applyFont="1" applyFill="1" applyBorder="1" applyAlignment="1">
      <alignment horizontal="center" vertical="center" wrapText="1"/>
    </xf>
    <xf numFmtId="16" fontId="23" fillId="17" borderId="50" xfId="0" applyNumberFormat="1" applyFont="1" applyFill="1" applyBorder="1" applyAlignment="1">
      <alignment horizontal="center" vertical="center" wrapText="1"/>
    </xf>
    <xf numFmtId="16" fontId="8" fillId="8" borderId="45" xfId="0" applyNumberFormat="1" applyFont="1" applyFill="1" applyBorder="1" applyAlignment="1">
      <alignment horizontal="center" vertical="center"/>
    </xf>
    <xf numFmtId="16" fontId="27" fillId="8" borderId="45" xfId="0" applyNumberFormat="1" applyFont="1" applyFill="1" applyBorder="1" applyAlignment="1">
      <alignment horizontal="center" vertical="center"/>
    </xf>
    <xf numFmtId="16" fontId="28" fillId="8" borderId="5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left" vertical="center"/>
    </xf>
    <xf numFmtId="16" fontId="8" fillId="8" borderId="72" xfId="0" applyNumberFormat="1" applyFont="1" applyFill="1" applyBorder="1" applyAlignment="1">
      <alignment horizontal="center" vertical="center"/>
    </xf>
    <xf numFmtId="16" fontId="8" fillId="12" borderId="5" xfId="0" applyNumberFormat="1" applyFont="1" applyFill="1" applyBorder="1" applyAlignment="1">
      <alignment horizontal="center" vertical="center"/>
    </xf>
    <xf numFmtId="16" fontId="7" fillId="0" borderId="73" xfId="0" applyNumberFormat="1" applyFont="1" applyBorder="1" applyAlignment="1">
      <alignment horizontal="center" vertical="center"/>
    </xf>
    <xf numFmtId="16" fontId="7" fillId="0" borderId="74" xfId="0" applyNumberFormat="1" applyFont="1" applyBorder="1" applyAlignment="1">
      <alignment horizontal="center" vertical="center"/>
    </xf>
    <xf numFmtId="16" fontId="7" fillId="0" borderId="75" xfId="0" applyNumberFormat="1" applyFont="1" applyBorder="1" applyAlignment="1">
      <alignment horizontal="center" vertical="center"/>
    </xf>
    <xf numFmtId="16" fontId="8" fillId="12" borderId="51" xfId="0" applyNumberFormat="1" applyFont="1" applyFill="1" applyBorder="1" applyAlignment="1">
      <alignment horizontal="center" vertical="center"/>
    </xf>
    <xf numFmtId="0" fontId="8" fillId="8" borderId="47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6" fontId="8" fillId="8" borderId="12" xfId="0" applyNumberFormat="1" applyFont="1" applyFill="1" applyBorder="1" applyAlignment="1">
      <alignment horizontal="center" vertical="center" wrapText="1"/>
    </xf>
    <xf numFmtId="16" fontId="8" fillId="8" borderId="45" xfId="0" applyNumberFormat="1" applyFont="1" applyFill="1" applyBorder="1" applyAlignment="1">
      <alignment horizontal="center" vertical="center" wrapText="1"/>
    </xf>
    <xf numFmtId="16" fontId="8" fillId="8" borderId="59" xfId="0" applyNumberFormat="1" applyFont="1" applyFill="1" applyBorder="1" applyAlignment="1">
      <alignment horizontal="center" vertical="center" wrapText="1"/>
    </xf>
    <xf numFmtId="16" fontId="8" fillId="13" borderId="59" xfId="0" applyNumberFormat="1" applyFont="1" applyFill="1" applyBorder="1" applyAlignment="1">
      <alignment horizontal="center" vertical="center"/>
    </xf>
    <xf numFmtId="16" fontId="8" fillId="13" borderId="5" xfId="0" applyNumberFormat="1" applyFont="1" applyFill="1" applyBorder="1" applyAlignment="1">
      <alignment horizontal="center" vertical="center" wrapText="1"/>
    </xf>
    <xf numFmtId="16" fontId="29" fillId="13" borderId="51" xfId="0" applyNumberFormat="1" applyFont="1" applyFill="1" applyBorder="1" applyAlignment="1">
      <alignment horizontal="center" vertical="center" wrapText="1"/>
    </xf>
    <xf numFmtId="16" fontId="8" fillId="18" borderId="45" xfId="0" applyNumberFormat="1" applyFont="1" applyFill="1" applyBorder="1" applyAlignment="1">
      <alignment horizontal="center" vertical="center" wrapText="1"/>
    </xf>
    <xf numFmtId="16" fontId="8" fillId="8" borderId="3" xfId="0" applyNumberFormat="1" applyFont="1" applyFill="1" applyBorder="1" applyAlignment="1">
      <alignment horizontal="center" vertical="center"/>
    </xf>
    <xf numFmtId="16" fontId="8" fillId="18" borderId="0" xfId="0" applyNumberFormat="1" applyFont="1" applyFill="1" applyAlignment="1">
      <alignment horizontal="center" vertical="center" wrapText="1"/>
    </xf>
    <xf numFmtId="16" fontId="8" fillId="18" borderId="59" xfId="0" applyNumberFormat="1" applyFont="1" applyFill="1" applyBorder="1" applyAlignment="1">
      <alignment horizontal="center" vertical="center"/>
    </xf>
    <xf numFmtId="16" fontId="8" fillId="18" borderId="57" xfId="0" applyNumberFormat="1" applyFont="1" applyFill="1" applyBorder="1" applyAlignment="1">
      <alignment horizontal="center" vertical="center" wrapText="1"/>
    </xf>
    <xf numFmtId="16" fontId="8" fillId="18" borderId="2" xfId="0" applyNumberFormat="1" applyFont="1" applyFill="1" applyBorder="1" applyAlignment="1">
      <alignment horizontal="center" vertical="center" wrapText="1"/>
    </xf>
    <xf numFmtId="16" fontId="8" fillId="18" borderId="51" xfId="0" applyNumberFormat="1" applyFont="1" applyFill="1" applyBorder="1" applyAlignment="1">
      <alignment horizontal="center" vertical="center"/>
    </xf>
    <xf numFmtId="16" fontId="8" fillId="18" borderId="12" xfId="0" applyNumberFormat="1" applyFont="1" applyFill="1" applyBorder="1" applyAlignment="1">
      <alignment horizontal="center" vertical="center"/>
    </xf>
    <xf numFmtId="16" fontId="8" fillId="18" borderId="5" xfId="0" applyNumberFormat="1" applyFont="1" applyFill="1" applyBorder="1" applyAlignment="1">
      <alignment horizontal="center" vertical="center" wrapText="1"/>
    </xf>
    <xf numFmtId="16" fontId="8" fillId="13" borderId="12" xfId="0" applyNumberFormat="1" applyFont="1" applyFill="1" applyBorder="1" applyAlignment="1">
      <alignment horizontal="center" vertical="center"/>
    </xf>
    <xf numFmtId="16" fontId="8" fillId="13" borderId="30" xfId="0" applyNumberFormat="1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/>
    </xf>
    <xf numFmtId="16" fontId="8" fillId="13" borderId="45" xfId="0" applyNumberFormat="1" applyFont="1" applyFill="1" applyBorder="1" applyAlignment="1">
      <alignment horizontal="center" vertical="center" wrapText="1"/>
    </xf>
    <xf numFmtId="16" fontId="8" fillId="13" borderId="59" xfId="0" applyNumberFormat="1" applyFont="1" applyFill="1" applyBorder="1" applyAlignment="1">
      <alignment horizontal="center" vertical="center" wrapText="1"/>
    </xf>
    <xf numFmtId="16" fontId="8" fillId="8" borderId="3" xfId="0" applyNumberFormat="1" applyFont="1" applyFill="1" applyBorder="1" applyAlignment="1">
      <alignment horizontal="center" vertical="center" wrapText="1"/>
    </xf>
    <xf numFmtId="16" fontId="10" fillId="6" borderId="48" xfId="0" applyNumberFormat="1" applyFont="1" applyFill="1" applyBorder="1" applyAlignment="1">
      <alignment horizontal="center" vertical="center" wrapText="1"/>
    </xf>
    <xf numFmtId="16" fontId="10" fillId="6" borderId="10" xfId="0" applyNumberFormat="1" applyFont="1" applyFill="1" applyBorder="1" applyAlignment="1">
      <alignment horizontal="center" vertical="center" wrapText="1"/>
    </xf>
    <xf numFmtId="16" fontId="10" fillId="6" borderId="64" xfId="0" applyNumberFormat="1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10" borderId="48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10" borderId="58" xfId="0" applyFont="1" applyFill="1" applyBorder="1" applyAlignment="1">
      <alignment horizontal="center" vertical="center"/>
    </xf>
    <xf numFmtId="16" fontId="10" fillId="10" borderId="1" xfId="0" applyNumberFormat="1" applyFont="1" applyFill="1" applyBorder="1" applyAlignment="1">
      <alignment horizontal="center" vertical="center" wrapText="1"/>
    </xf>
    <xf numFmtId="16" fontId="10" fillId="10" borderId="11" xfId="0" applyNumberFormat="1" applyFont="1" applyFill="1" applyBorder="1" applyAlignment="1">
      <alignment horizontal="center" vertical="center" wrapText="1"/>
    </xf>
    <xf numFmtId="0" fontId="10" fillId="10" borderId="28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16" fontId="10" fillId="10" borderId="63" xfId="0" applyNumberFormat="1" applyFont="1" applyFill="1" applyBorder="1" applyAlignment="1">
      <alignment horizontal="center" vertical="center" wrapText="1"/>
    </xf>
    <xf numFmtId="16" fontId="10" fillId="10" borderId="19" xfId="0" applyNumberFormat="1" applyFont="1" applyFill="1" applyBorder="1" applyAlignment="1">
      <alignment horizontal="center" vertical="center" wrapText="1"/>
    </xf>
    <xf numFmtId="16" fontId="5" fillId="5" borderId="55" xfId="0" applyNumberFormat="1" applyFont="1" applyFill="1" applyBorder="1" applyAlignment="1">
      <alignment horizontal="center" vertical="center" wrapText="1"/>
    </xf>
    <xf numFmtId="16" fontId="5" fillId="5" borderId="12" xfId="0" applyNumberFormat="1" applyFont="1" applyFill="1" applyBorder="1" applyAlignment="1">
      <alignment horizontal="center" vertical="center" wrapText="1"/>
    </xf>
    <xf numFmtId="16" fontId="5" fillId="5" borderId="57" xfId="0" applyNumberFormat="1" applyFont="1" applyFill="1" applyBorder="1" applyAlignment="1">
      <alignment horizontal="center" vertical="center" wrapText="1"/>
    </xf>
    <xf numFmtId="16" fontId="24" fillId="15" borderId="51" xfId="0" applyNumberFormat="1" applyFont="1" applyFill="1" applyBorder="1" applyAlignment="1">
      <alignment horizontal="center" vertical="center"/>
    </xf>
    <xf numFmtId="16" fontId="24" fillId="15" borderId="14" xfId="0" applyNumberFormat="1" applyFont="1" applyFill="1" applyBorder="1" applyAlignment="1">
      <alignment horizontal="center" vertical="center"/>
    </xf>
    <xf numFmtId="16" fontId="24" fillId="15" borderId="56" xfId="0" applyNumberFormat="1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16" fontId="18" fillId="16" borderId="48" xfId="0" applyNumberFormat="1" applyFont="1" applyFill="1" applyBorder="1" applyAlignment="1">
      <alignment horizontal="center" vertical="center"/>
    </xf>
    <xf numFmtId="16" fontId="18" fillId="16" borderId="10" xfId="0" applyNumberFormat="1" applyFont="1" applyFill="1" applyBorder="1" applyAlignment="1">
      <alignment horizontal="center" vertical="center"/>
    </xf>
    <xf numFmtId="16" fontId="18" fillId="16" borderId="6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15" borderId="68" xfId="0" applyFont="1" applyFill="1" applyBorder="1" applyAlignment="1">
      <alignment horizontal="center" vertical="center"/>
    </xf>
    <xf numFmtId="0" fontId="24" fillId="15" borderId="69" xfId="0" applyFont="1" applyFill="1" applyBorder="1" applyAlignment="1">
      <alignment horizontal="center" vertical="center"/>
    </xf>
    <xf numFmtId="0" fontId="24" fillId="15" borderId="71" xfId="0" applyFont="1" applyFill="1" applyBorder="1" applyAlignment="1">
      <alignment horizontal="center" vertical="center"/>
    </xf>
    <xf numFmtId="16" fontId="24" fillId="15" borderId="45" xfId="0" applyNumberFormat="1" applyFont="1" applyFill="1" applyBorder="1" applyAlignment="1">
      <alignment horizontal="center" vertical="center"/>
    </xf>
    <xf numFmtId="16" fontId="24" fillId="15" borderId="0" xfId="0" applyNumberFormat="1" applyFont="1" applyFill="1" applyAlignment="1">
      <alignment horizontal="center" vertical="center"/>
    </xf>
    <xf numFmtId="16" fontId="24" fillId="15" borderId="47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16" fontId="24" fillId="15" borderId="68" xfId="0" applyNumberFormat="1" applyFont="1" applyFill="1" applyBorder="1" applyAlignment="1">
      <alignment horizontal="center" vertical="center" wrapText="1"/>
    </xf>
    <xf numFmtId="16" fontId="24" fillId="15" borderId="69" xfId="0" applyNumberFormat="1" applyFont="1" applyFill="1" applyBorder="1" applyAlignment="1">
      <alignment horizontal="center" vertical="center" wrapText="1"/>
    </xf>
    <xf numFmtId="16" fontId="24" fillId="15" borderId="70" xfId="0" applyNumberFormat="1" applyFont="1" applyFill="1" applyBorder="1" applyAlignment="1">
      <alignment horizontal="center" vertical="center" wrapText="1"/>
    </xf>
    <xf numFmtId="0" fontId="24" fillId="15" borderId="45" xfId="0" applyFont="1" applyFill="1" applyBorder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24" fillId="15" borderId="47" xfId="0" applyFont="1" applyFill="1" applyBorder="1" applyAlignment="1">
      <alignment horizontal="center" vertical="center"/>
    </xf>
    <xf numFmtId="16" fontId="5" fillId="5" borderId="14" xfId="0" applyNumberFormat="1" applyFont="1" applyFill="1" applyBorder="1" applyAlignment="1">
      <alignment horizontal="center" vertical="center" wrapText="1"/>
    </xf>
    <xf numFmtId="16" fontId="5" fillId="5" borderId="60" xfId="0" applyNumberFormat="1" applyFont="1" applyFill="1" applyBorder="1" applyAlignment="1">
      <alignment horizontal="center" vertical="center" wrapText="1"/>
    </xf>
    <xf numFmtId="0" fontId="10" fillId="10" borderId="34" xfId="0" applyFont="1" applyFill="1" applyBorder="1" applyAlignment="1">
      <alignment horizontal="center" vertical="center"/>
    </xf>
    <xf numFmtId="16" fontId="5" fillId="5" borderId="20" xfId="0" applyNumberFormat="1" applyFont="1" applyFill="1" applyBorder="1" applyAlignment="1">
      <alignment horizontal="center" vertical="center" wrapText="1"/>
    </xf>
    <xf numFmtId="16" fontId="5" fillId="6" borderId="20" xfId="0" applyNumberFormat="1" applyFont="1" applyFill="1" applyBorder="1" applyAlignment="1">
      <alignment horizontal="center" vertical="center" wrapText="1"/>
    </xf>
    <xf numFmtId="16" fontId="5" fillId="6" borderId="11" xfId="0" applyNumberFormat="1" applyFont="1" applyFill="1" applyBorder="1" applyAlignment="1">
      <alignment horizontal="center" vertical="center" wrapText="1"/>
    </xf>
    <xf numFmtId="16" fontId="5" fillId="0" borderId="20" xfId="0" applyNumberFormat="1" applyFont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24" fillId="15" borderId="2" xfId="0" applyFont="1" applyFill="1" applyBorder="1" applyAlignment="1">
      <alignment horizontal="center" vertical="center"/>
    </xf>
    <xf numFmtId="16" fontId="10" fillId="10" borderId="6" xfId="0" applyNumberFormat="1" applyFont="1" applyFill="1" applyBorder="1" applyAlignment="1">
      <alignment horizontal="center" vertical="center"/>
    </xf>
    <xf numFmtId="16" fontId="10" fillId="10" borderId="7" xfId="0" applyNumberFormat="1" applyFont="1" applyFill="1" applyBorder="1" applyAlignment="1">
      <alignment horizontal="center" vertical="center"/>
    </xf>
    <xf numFmtId="16" fontId="10" fillId="10" borderId="8" xfId="0" applyNumberFormat="1" applyFont="1" applyFill="1" applyBorder="1" applyAlignment="1">
      <alignment horizontal="center" vertical="center"/>
    </xf>
    <xf numFmtId="16" fontId="10" fillId="10" borderId="1" xfId="0" applyNumberFormat="1" applyFont="1" applyFill="1" applyBorder="1" applyAlignment="1">
      <alignment horizontal="center" vertical="center"/>
    </xf>
    <xf numFmtId="16" fontId="10" fillId="10" borderId="21" xfId="0" applyNumberFormat="1" applyFont="1" applyFill="1" applyBorder="1" applyAlignment="1">
      <alignment horizontal="center" vertical="center" wrapText="1"/>
    </xf>
    <xf numFmtId="16" fontId="10" fillId="10" borderId="9" xfId="0" applyNumberFormat="1" applyFont="1" applyFill="1" applyBorder="1" applyAlignment="1">
      <alignment horizontal="center" vertical="center" wrapText="1"/>
    </xf>
    <xf numFmtId="16" fontId="10" fillId="10" borderId="7" xfId="0" applyNumberFormat="1" applyFont="1" applyFill="1" applyBorder="1" applyAlignment="1">
      <alignment horizontal="center" vertical="center" wrapText="1"/>
    </xf>
    <xf numFmtId="16" fontId="10" fillId="10" borderId="8" xfId="0" applyNumberFormat="1" applyFont="1" applyFill="1" applyBorder="1" applyAlignment="1">
      <alignment horizontal="center" vertical="center" wrapText="1"/>
    </xf>
    <xf numFmtId="16" fontId="7" fillId="15" borderId="51" xfId="0" applyNumberFormat="1" applyFont="1" applyFill="1" applyBorder="1" applyAlignment="1">
      <alignment horizontal="center" vertical="center"/>
    </xf>
    <xf numFmtId="16" fontId="7" fillId="15" borderId="67" xfId="0" applyNumberFormat="1" applyFont="1" applyFill="1" applyBorder="1" applyAlignment="1">
      <alignment horizontal="center" vertical="center"/>
    </xf>
    <xf numFmtId="16" fontId="24" fillId="15" borderId="26" xfId="0" applyNumberFormat="1" applyFont="1" applyFill="1" applyBorder="1" applyAlignment="1">
      <alignment horizontal="center" vertical="center"/>
    </xf>
    <xf numFmtId="16" fontId="22" fillId="16" borderId="48" xfId="0" applyNumberFormat="1" applyFont="1" applyFill="1" applyBorder="1" applyAlignment="1">
      <alignment horizontal="center" vertical="center"/>
    </xf>
    <xf numFmtId="16" fontId="22" fillId="16" borderId="10" xfId="0" applyNumberFormat="1" applyFont="1" applyFill="1" applyBorder="1" applyAlignment="1">
      <alignment horizontal="center" vertical="center"/>
    </xf>
    <xf numFmtId="16" fontId="22" fillId="16" borderId="64" xfId="0" applyNumberFormat="1" applyFont="1" applyFill="1" applyBorder="1" applyAlignment="1">
      <alignment horizontal="center" vertical="center"/>
    </xf>
    <xf numFmtId="16" fontId="5" fillId="5" borderId="13" xfId="0" applyNumberFormat="1" applyFont="1" applyFill="1" applyBorder="1" applyAlignment="1">
      <alignment horizontal="center" vertical="center" wrapText="1"/>
    </xf>
    <xf numFmtId="0" fontId="10" fillId="10" borderId="49" xfId="0" applyFont="1" applyFill="1" applyBorder="1" applyAlignment="1">
      <alignment horizontal="center" vertical="center"/>
    </xf>
    <xf numFmtId="0" fontId="10" fillId="10" borderId="64" xfId="0" applyFont="1" applyFill="1" applyBorder="1" applyAlignment="1">
      <alignment horizontal="center" vertical="center"/>
    </xf>
    <xf numFmtId="0" fontId="10" fillId="10" borderId="35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6600"/>
      <color rgb="FF41F725"/>
      <color rgb="FFD6AAFA"/>
      <color rgb="FF33CCCC"/>
      <color rgb="FFC7F2F1"/>
      <color rgb="FFD9D9D9"/>
      <color rgb="FF120AB6"/>
      <color rgb="FFFFAE8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6"/>
  <sheetViews>
    <sheetView showGridLines="0" tabSelected="1" topLeftCell="E27" zoomScale="45" zoomScaleNormal="45" workbookViewId="0">
      <selection activeCell="I36" sqref="I36"/>
    </sheetView>
  </sheetViews>
  <sheetFormatPr defaultColWidth="48.42578125" defaultRowHeight="150" customHeight="1" x14ac:dyDescent="0.25"/>
  <cols>
    <col min="1" max="1" width="48.42578125" style="37"/>
    <col min="2" max="2" width="58.7109375" style="37" customWidth="1"/>
    <col min="3" max="3" width="53.140625" style="37" customWidth="1"/>
    <col min="4" max="4" width="48.42578125" style="37"/>
    <col min="5" max="5" width="53.85546875" style="37" customWidth="1"/>
    <col min="6" max="6" width="29.140625" style="48" customWidth="1"/>
    <col min="7" max="7" width="27.28515625" style="48" customWidth="1"/>
    <col min="8" max="9" width="48.42578125" style="37"/>
    <col min="10" max="10" width="56.42578125" style="37" customWidth="1"/>
    <col min="11" max="11" width="53.28515625" style="37" customWidth="1"/>
    <col min="12" max="12" width="48.7109375" style="37" customWidth="1"/>
    <col min="13" max="13" width="19.7109375" style="48" customWidth="1"/>
    <col min="14" max="14" width="31.7109375" style="48" customWidth="1"/>
    <col min="15" max="15" width="48.42578125" style="37"/>
    <col min="16" max="16" width="59.42578125" style="37" customWidth="1"/>
    <col min="17" max="17" width="60.28515625" style="37" customWidth="1"/>
    <col min="18" max="18" width="48.42578125" style="37"/>
    <col min="19" max="19" width="57.42578125" style="37" customWidth="1"/>
    <col min="20" max="20" width="22" style="48" customWidth="1"/>
    <col min="21" max="21" width="24.42578125" style="48" customWidth="1"/>
    <col min="22" max="16384" width="48.42578125" style="37"/>
  </cols>
  <sheetData>
    <row r="1" spans="1:21" ht="153" customHeight="1" x14ac:dyDescent="0.25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</row>
    <row r="2" spans="1:21" ht="75.75" customHeight="1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42.75" customHeight="1" x14ac:dyDescent="0.25">
      <c r="A3" s="62" t="s">
        <v>1</v>
      </c>
      <c r="B3" s="63" t="s">
        <v>2</v>
      </c>
      <c r="C3" s="63" t="s">
        <v>3</v>
      </c>
      <c r="D3" s="63" t="s">
        <v>4</v>
      </c>
      <c r="E3" s="63" t="s">
        <v>5</v>
      </c>
      <c r="F3" s="63" t="s">
        <v>6</v>
      </c>
      <c r="G3" s="63" t="s">
        <v>7</v>
      </c>
      <c r="H3" s="63" t="s">
        <v>1</v>
      </c>
      <c r="I3" s="63" t="s">
        <v>2</v>
      </c>
      <c r="J3" s="63" t="s">
        <v>3</v>
      </c>
      <c r="K3" s="63" t="s">
        <v>4</v>
      </c>
      <c r="L3" s="63" t="s">
        <v>5</v>
      </c>
      <c r="M3" s="63" t="s">
        <v>6</v>
      </c>
      <c r="N3" s="63" t="s">
        <v>7</v>
      </c>
      <c r="O3" s="63" t="s">
        <v>1</v>
      </c>
      <c r="P3" s="63" t="s">
        <v>2</v>
      </c>
      <c r="Q3" s="63" t="s">
        <v>3</v>
      </c>
      <c r="R3" s="63" t="s">
        <v>4</v>
      </c>
      <c r="S3" s="63" t="s">
        <v>5</v>
      </c>
      <c r="T3" s="63" t="s">
        <v>6</v>
      </c>
      <c r="U3" s="78" t="s">
        <v>7</v>
      </c>
    </row>
    <row r="4" spans="1:21" s="3" customFormat="1" ht="42" customHeight="1" x14ac:dyDescent="0.25">
      <c r="A4" s="80">
        <v>46013</v>
      </c>
      <c r="B4" s="57">
        <f>A4+1</f>
        <v>46014</v>
      </c>
      <c r="C4" s="57">
        <f t="shared" ref="C4:E4" si="0">B4+1</f>
        <v>46015</v>
      </c>
      <c r="D4" s="57">
        <f t="shared" si="0"/>
        <v>46016</v>
      </c>
      <c r="E4" s="57">
        <f t="shared" si="0"/>
        <v>46017</v>
      </c>
      <c r="F4" s="57">
        <f t="shared" ref="F4:U4" si="1">E4+1</f>
        <v>46018</v>
      </c>
      <c r="G4" s="57">
        <f t="shared" si="1"/>
        <v>46019</v>
      </c>
      <c r="H4" s="57">
        <f t="shared" si="1"/>
        <v>46020</v>
      </c>
      <c r="I4" s="57">
        <f t="shared" si="1"/>
        <v>46021</v>
      </c>
      <c r="J4" s="57">
        <f t="shared" si="1"/>
        <v>46022</v>
      </c>
      <c r="K4" s="205">
        <f t="shared" si="1"/>
        <v>46023</v>
      </c>
      <c r="L4" s="57">
        <f t="shared" si="1"/>
        <v>46024</v>
      </c>
      <c r="M4" s="57">
        <f t="shared" si="1"/>
        <v>46025</v>
      </c>
      <c r="N4" s="57">
        <f t="shared" si="1"/>
        <v>46026</v>
      </c>
      <c r="O4" s="57">
        <f t="shared" si="1"/>
        <v>46027</v>
      </c>
      <c r="P4" s="57">
        <f t="shared" si="1"/>
        <v>46028</v>
      </c>
      <c r="Q4" s="57">
        <f t="shared" si="1"/>
        <v>46029</v>
      </c>
      <c r="R4" s="57">
        <f t="shared" si="1"/>
        <v>46030</v>
      </c>
      <c r="S4" s="57">
        <f t="shared" si="1"/>
        <v>46031</v>
      </c>
      <c r="T4" s="57">
        <f t="shared" si="1"/>
        <v>46032</v>
      </c>
      <c r="U4" s="84">
        <f t="shared" si="1"/>
        <v>46033</v>
      </c>
    </row>
    <row r="5" spans="1:21" s="1" customFormat="1" ht="65.45" customHeight="1" x14ac:dyDescent="0.25">
      <c r="A5" s="31"/>
      <c r="B5" s="31"/>
      <c r="C5" s="31"/>
      <c r="D5" s="31"/>
      <c r="E5" s="31"/>
      <c r="F5" s="51"/>
      <c r="G5" s="30"/>
      <c r="H5" s="30"/>
      <c r="I5" s="30"/>
      <c r="J5" s="206"/>
      <c r="K5" s="203" t="s">
        <v>8</v>
      </c>
      <c r="L5" s="207"/>
      <c r="M5" s="30"/>
      <c r="N5" s="30"/>
      <c r="O5" s="31"/>
      <c r="P5" s="31"/>
      <c r="Q5" s="31"/>
      <c r="R5" s="31"/>
      <c r="S5" s="31"/>
      <c r="T5" s="31"/>
      <c r="U5" s="73"/>
    </row>
    <row r="6" spans="1:21" s="3" customFormat="1" ht="46.5" customHeight="1" x14ac:dyDescent="0.25">
      <c r="A6" s="80">
        <f>U4+1</f>
        <v>46034</v>
      </c>
      <c r="B6" s="57">
        <f t="shared" ref="B6:U6" si="2">A6+1</f>
        <v>46035</v>
      </c>
      <c r="C6" s="57">
        <f t="shared" si="2"/>
        <v>46036</v>
      </c>
      <c r="D6" s="57">
        <f t="shared" si="2"/>
        <v>46037</v>
      </c>
      <c r="E6" s="57">
        <f t="shared" si="2"/>
        <v>46038</v>
      </c>
      <c r="F6" s="57">
        <f t="shared" si="2"/>
        <v>46039</v>
      </c>
      <c r="G6" s="57">
        <f t="shared" si="2"/>
        <v>46040</v>
      </c>
      <c r="H6" s="57">
        <f t="shared" si="2"/>
        <v>46041</v>
      </c>
      <c r="I6" s="57">
        <f t="shared" si="2"/>
        <v>46042</v>
      </c>
      <c r="J6" s="57">
        <f t="shared" si="2"/>
        <v>46043</v>
      </c>
      <c r="K6" s="169">
        <f t="shared" si="2"/>
        <v>46044</v>
      </c>
      <c r="L6" s="57">
        <f t="shared" si="2"/>
        <v>46045</v>
      </c>
      <c r="M6" s="57">
        <f t="shared" si="2"/>
        <v>46046</v>
      </c>
      <c r="N6" s="57">
        <f t="shared" si="2"/>
        <v>46047</v>
      </c>
      <c r="O6" s="205">
        <f t="shared" si="2"/>
        <v>46048</v>
      </c>
      <c r="P6" s="57">
        <f t="shared" si="2"/>
        <v>46049</v>
      </c>
      <c r="Q6" s="57">
        <f t="shared" si="2"/>
        <v>46050</v>
      </c>
      <c r="R6" s="57">
        <f t="shared" si="2"/>
        <v>46051</v>
      </c>
      <c r="S6" s="57">
        <f t="shared" si="2"/>
        <v>46052</v>
      </c>
      <c r="T6" s="57">
        <f t="shared" si="2"/>
        <v>46053</v>
      </c>
      <c r="U6" s="84">
        <f t="shared" si="2"/>
        <v>46054</v>
      </c>
    </row>
    <row r="7" spans="1:21" s="1" customFormat="1" ht="84.75" customHeight="1" x14ac:dyDescent="0.25">
      <c r="A7" s="79"/>
      <c r="B7" s="31"/>
      <c r="C7" s="31"/>
      <c r="D7" s="31"/>
      <c r="E7" s="31"/>
      <c r="F7" s="30"/>
      <c r="G7" s="28"/>
      <c r="H7" s="31"/>
      <c r="I7" s="31"/>
      <c r="J7" s="31"/>
      <c r="K7" s="31"/>
      <c r="L7" s="36"/>
      <c r="M7" s="30"/>
      <c r="N7" s="28"/>
      <c r="O7" s="203" t="s">
        <v>9</v>
      </c>
      <c r="P7" s="204"/>
      <c r="Q7" s="30"/>
      <c r="R7" s="30"/>
      <c r="S7" s="112"/>
      <c r="T7" s="30"/>
      <c r="U7" s="73"/>
    </row>
    <row r="8" spans="1:21" s="1" customFormat="1" ht="3" customHeight="1" x14ac:dyDescent="0.25">
      <c r="A8" s="79"/>
      <c r="B8" s="31"/>
      <c r="C8" s="31"/>
      <c r="D8" s="31"/>
      <c r="E8" s="31"/>
      <c r="F8" s="30"/>
      <c r="G8" s="30"/>
      <c r="H8" s="31"/>
      <c r="I8" s="31"/>
      <c r="J8" s="31"/>
      <c r="K8" s="55"/>
      <c r="M8" s="30"/>
      <c r="N8" s="30"/>
      <c r="O8" s="54"/>
      <c r="P8" s="30"/>
      <c r="Q8" s="30"/>
      <c r="R8" s="30"/>
      <c r="S8" s="30"/>
      <c r="T8" s="30"/>
      <c r="U8" s="73"/>
    </row>
    <row r="9" spans="1:21" s="19" customFormat="1" ht="48" customHeight="1" x14ac:dyDescent="0.25">
      <c r="A9" s="161"/>
      <c r="B9" s="162"/>
      <c r="C9" s="163" t="s">
        <v>10</v>
      </c>
      <c r="D9" s="164"/>
      <c r="E9" s="165"/>
      <c r="F9" s="104"/>
      <c r="G9" s="105"/>
      <c r="H9" s="349" t="s">
        <v>11</v>
      </c>
      <c r="I9" s="350"/>
      <c r="J9" s="350"/>
      <c r="K9" s="350"/>
      <c r="L9" s="351"/>
      <c r="M9" s="92"/>
      <c r="N9" s="92"/>
      <c r="O9" s="352" t="s">
        <v>12</v>
      </c>
      <c r="P9" s="352"/>
      <c r="Q9" s="352"/>
      <c r="R9" s="352"/>
      <c r="S9" s="349"/>
      <c r="T9" s="92"/>
      <c r="U9" s="93"/>
    </row>
    <row r="10" spans="1:21" s="1" customFormat="1" ht="43.5" customHeight="1" x14ac:dyDescent="0.25">
      <c r="A10" s="130">
        <f>U6+1</f>
        <v>46055</v>
      </c>
      <c r="B10" s="118">
        <f t="shared" ref="B10:U10" si="3">A10+1</f>
        <v>46056</v>
      </c>
      <c r="C10" s="110">
        <f t="shared" si="3"/>
        <v>46057</v>
      </c>
      <c r="D10" s="110">
        <f t="shared" si="3"/>
        <v>46058</v>
      </c>
      <c r="E10" s="110">
        <f t="shared" si="3"/>
        <v>46059</v>
      </c>
      <c r="F10" s="109">
        <f t="shared" si="3"/>
        <v>46060</v>
      </c>
      <c r="G10" s="109">
        <f t="shared" si="3"/>
        <v>46061</v>
      </c>
      <c r="H10" s="110">
        <f t="shared" si="3"/>
        <v>46062</v>
      </c>
      <c r="I10" s="110">
        <f t="shared" si="3"/>
        <v>46063</v>
      </c>
      <c r="J10" s="110">
        <f t="shared" si="3"/>
        <v>46064</v>
      </c>
      <c r="K10" s="110">
        <f t="shared" si="3"/>
        <v>46065</v>
      </c>
      <c r="L10" s="110">
        <f t="shared" si="3"/>
        <v>46066</v>
      </c>
      <c r="M10" s="109">
        <f t="shared" si="3"/>
        <v>46067</v>
      </c>
      <c r="N10" s="109">
        <f t="shared" si="3"/>
        <v>46068</v>
      </c>
      <c r="O10" s="110">
        <f t="shared" si="3"/>
        <v>46069</v>
      </c>
      <c r="P10" s="110">
        <f t="shared" si="3"/>
        <v>46070</v>
      </c>
      <c r="Q10" s="110">
        <f>P10+1</f>
        <v>46071</v>
      </c>
      <c r="R10" s="110">
        <f t="shared" si="3"/>
        <v>46072</v>
      </c>
      <c r="S10" s="110">
        <f t="shared" si="3"/>
        <v>46073</v>
      </c>
      <c r="T10" s="109">
        <f t="shared" si="3"/>
        <v>46074</v>
      </c>
      <c r="U10" s="131">
        <f t="shared" si="3"/>
        <v>46075</v>
      </c>
    </row>
    <row r="11" spans="1:21" s="3" customFormat="1" ht="80.25" customHeight="1" x14ac:dyDescent="0.25">
      <c r="A11" s="144"/>
      <c r="B11" s="166"/>
      <c r="C11" s="124"/>
      <c r="D11" s="124"/>
      <c r="E11" s="150"/>
      <c r="F11" s="135"/>
      <c r="G11" s="127"/>
      <c r="H11" s="123"/>
      <c r="I11" s="146"/>
      <c r="J11" s="138"/>
      <c r="K11" s="125"/>
      <c r="L11" s="121"/>
      <c r="M11" s="134"/>
      <c r="N11" s="127"/>
      <c r="O11" s="124"/>
      <c r="P11" s="146"/>
      <c r="Q11" s="252"/>
      <c r="R11" s="132"/>
      <c r="S11" s="126"/>
      <c r="T11" s="357"/>
      <c r="U11" s="358"/>
    </row>
    <row r="12" spans="1:21" s="3" customFormat="1" ht="80.25" customHeight="1" x14ac:dyDescent="0.25">
      <c r="A12" s="145"/>
      <c r="B12" s="167"/>
      <c r="C12" s="148"/>
      <c r="D12" s="148"/>
      <c r="E12" s="147"/>
      <c r="F12" s="137"/>
      <c r="G12" s="151"/>
      <c r="H12" s="152"/>
      <c r="I12" s="147"/>
      <c r="J12" s="53"/>
      <c r="K12" s="6"/>
      <c r="L12" s="113"/>
      <c r="M12" s="136"/>
      <c r="N12" s="151"/>
      <c r="O12" s="152"/>
      <c r="P12" s="147"/>
      <c r="Q12" s="187"/>
      <c r="R12" s="53"/>
      <c r="S12" s="113"/>
      <c r="T12" s="136"/>
      <c r="U12" s="67"/>
    </row>
    <row r="13" spans="1:21" s="19" customFormat="1" ht="48" customHeight="1" x14ac:dyDescent="0.25">
      <c r="A13" s="340" t="s">
        <v>13</v>
      </c>
      <c r="B13" s="303"/>
      <c r="C13" s="303"/>
      <c r="D13" s="303"/>
      <c r="E13" s="303"/>
      <c r="F13" s="139"/>
      <c r="G13" s="139"/>
      <c r="H13" s="353" t="s">
        <v>14</v>
      </c>
      <c r="I13" s="354"/>
      <c r="J13" s="355"/>
      <c r="K13" s="355"/>
      <c r="L13" s="356"/>
      <c r="M13" s="133"/>
      <c r="N13" s="133"/>
      <c r="O13" s="300" t="s">
        <v>15</v>
      </c>
      <c r="P13" s="300"/>
      <c r="Q13" s="300"/>
      <c r="R13" s="299"/>
      <c r="S13" s="299"/>
      <c r="T13" s="133"/>
      <c r="U13" s="93"/>
    </row>
    <row r="14" spans="1:21" s="1" customFormat="1" ht="49.5" customHeight="1" x14ac:dyDescent="0.25">
      <c r="A14" s="153">
        <f>U10+1</f>
        <v>46076</v>
      </c>
      <c r="B14" s="110">
        <f>A14+1</f>
        <v>46077</v>
      </c>
      <c r="C14" s="110">
        <f>B14+1</f>
        <v>46078</v>
      </c>
      <c r="D14" s="110">
        <f>C14+1</f>
        <v>46079</v>
      </c>
      <c r="E14" s="110">
        <f t="shared" ref="E14:U14" si="4">D14+1</f>
        <v>46080</v>
      </c>
      <c r="F14" s="109">
        <f t="shared" si="4"/>
        <v>46081</v>
      </c>
      <c r="G14" s="109">
        <f t="shared" si="4"/>
        <v>46082</v>
      </c>
      <c r="H14" s="205">
        <f t="shared" si="4"/>
        <v>46083</v>
      </c>
      <c r="I14" s="110">
        <f t="shared" si="4"/>
        <v>46084</v>
      </c>
      <c r="J14" s="110">
        <f t="shared" si="4"/>
        <v>46085</v>
      </c>
      <c r="K14" s="110">
        <f t="shared" si="4"/>
        <v>46086</v>
      </c>
      <c r="L14" s="110">
        <f t="shared" si="4"/>
        <v>46087</v>
      </c>
      <c r="M14" s="109">
        <f t="shared" si="4"/>
        <v>46088</v>
      </c>
      <c r="N14" s="109">
        <f t="shared" si="4"/>
        <v>46089</v>
      </c>
      <c r="O14" s="110">
        <f t="shared" si="4"/>
        <v>46090</v>
      </c>
      <c r="P14" s="110">
        <f t="shared" si="4"/>
        <v>46091</v>
      </c>
      <c r="Q14" s="110">
        <f t="shared" si="4"/>
        <v>46092</v>
      </c>
      <c r="R14" s="110">
        <f t="shared" si="4"/>
        <v>46093</v>
      </c>
      <c r="S14" s="110">
        <f t="shared" si="4"/>
        <v>46094</v>
      </c>
      <c r="T14" s="109">
        <f t="shared" si="4"/>
        <v>46095</v>
      </c>
      <c r="U14" s="154">
        <f t="shared" si="4"/>
        <v>46096</v>
      </c>
    </row>
    <row r="15" spans="1:21" s="3" customFormat="1" ht="82.5" customHeight="1" x14ac:dyDescent="0.25">
      <c r="A15" s="359" t="s">
        <v>16</v>
      </c>
      <c r="B15" s="310"/>
      <c r="C15" s="310"/>
      <c r="D15" s="310"/>
      <c r="E15" s="311"/>
      <c r="F15" s="140"/>
      <c r="G15" s="134"/>
      <c r="H15" s="338" t="s">
        <v>17</v>
      </c>
      <c r="I15" s="242" t="s">
        <v>18</v>
      </c>
      <c r="J15" s="250" t="s">
        <v>19</v>
      </c>
      <c r="K15" s="243" t="s">
        <v>20</v>
      </c>
      <c r="L15" s="251" t="s">
        <v>25</v>
      </c>
      <c r="M15" s="155"/>
      <c r="N15" s="122"/>
      <c r="O15" s="242" t="s">
        <v>21</v>
      </c>
      <c r="P15" s="244" t="s">
        <v>22</v>
      </c>
      <c r="Q15" s="160"/>
      <c r="R15" s="246" t="s">
        <v>28</v>
      </c>
      <c r="S15" s="246" t="s">
        <v>29</v>
      </c>
      <c r="T15" s="127"/>
      <c r="U15" s="128"/>
    </row>
    <row r="16" spans="1:21" s="3" customFormat="1" ht="92.25" customHeight="1" x14ac:dyDescent="0.25">
      <c r="A16" s="82"/>
      <c r="B16" s="113"/>
      <c r="C16" s="159"/>
      <c r="D16" s="53"/>
      <c r="E16" s="113"/>
      <c r="F16" s="141"/>
      <c r="G16" s="186"/>
      <c r="H16" s="339"/>
      <c r="I16" s="113"/>
      <c r="J16" s="246" t="s">
        <v>23</v>
      </c>
      <c r="K16" s="251" t="s">
        <v>24</v>
      </c>
      <c r="L16" s="157"/>
      <c r="M16" s="7"/>
      <c r="N16" s="5"/>
      <c r="O16" s="246" t="s">
        <v>26</v>
      </c>
      <c r="P16" s="241" t="s">
        <v>27</v>
      </c>
      <c r="Q16" s="149"/>
      <c r="R16" s="148"/>
      <c r="S16" s="270" t="s">
        <v>168</v>
      </c>
      <c r="T16" s="129"/>
      <c r="U16" s="68"/>
    </row>
    <row r="17" spans="1:21" s="3" customFormat="1" ht="82.5" customHeight="1" x14ac:dyDescent="0.25">
      <c r="A17" s="82"/>
      <c r="B17" s="113"/>
      <c r="C17" s="147"/>
      <c r="D17" s="53"/>
      <c r="E17" s="113"/>
      <c r="F17" s="142"/>
      <c r="G17" s="136"/>
      <c r="H17" s="339"/>
      <c r="I17" s="113"/>
      <c r="J17" s="147"/>
      <c r="K17" s="149"/>
      <c r="L17" s="157"/>
      <c r="M17" s="151"/>
      <c r="N17" s="158"/>
      <c r="O17" s="148"/>
      <c r="P17" s="246" t="s">
        <v>30</v>
      </c>
      <c r="Q17" s="148"/>
      <c r="R17" s="148"/>
      <c r="S17" s="159"/>
      <c r="T17" s="129"/>
      <c r="U17" s="68"/>
    </row>
    <row r="18" spans="1:21" s="19" customFormat="1" ht="48" customHeight="1" x14ac:dyDescent="0.25">
      <c r="A18" s="301" t="s">
        <v>31</v>
      </c>
      <c r="B18" s="302"/>
      <c r="C18" s="303"/>
      <c r="D18" s="302"/>
      <c r="E18" s="302"/>
      <c r="F18" s="139"/>
      <c r="G18" s="139"/>
      <c r="H18" s="299" t="s">
        <v>32</v>
      </c>
      <c r="I18" s="299"/>
      <c r="J18" s="300"/>
      <c r="K18" s="299"/>
      <c r="L18" s="300"/>
      <c r="M18" s="133"/>
      <c r="N18" s="143"/>
      <c r="O18" s="304" t="s">
        <v>33</v>
      </c>
      <c r="P18" s="305"/>
      <c r="Q18" s="305"/>
      <c r="R18" s="305"/>
      <c r="S18" s="291"/>
      <c r="T18" s="292"/>
      <c r="U18" s="293"/>
    </row>
    <row r="19" spans="1:21" s="1" customFormat="1" ht="46.5" customHeight="1" x14ac:dyDescent="0.25">
      <c r="A19" s="153">
        <f>U14+1</f>
        <v>46097</v>
      </c>
      <c r="B19" s="110">
        <f t="shared" ref="B19:U19" si="5">A19+1</f>
        <v>46098</v>
      </c>
      <c r="C19" s="110">
        <f t="shared" si="5"/>
        <v>46099</v>
      </c>
      <c r="D19" s="110">
        <f t="shared" si="5"/>
        <v>46100</v>
      </c>
      <c r="E19" s="110">
        <f t="shared" si="5"/>
        <v>46101</v>
      </c>
      <c r="F19" s="109">
        <f t="shared" si="5"/>
        <v>46102</v>
      </c>
      <c r="G19" s="109">
        <f t="shared" si="5"/>
        <v>46103</v>
      </c>
      <c r="H19" s="110">
        <f t="shared" si="5"/>
        <v>46104</v>
      </c>
      <c r="I19" s="110">
        <f t="shared" si="5"/>
        <v>46105</v>
      </c>
      <c r="J19" s="110">
        <f t="shared" si="5"/>
        <v>46106</v>
      </c>
      <c r="K19" s="110">
        <f t="shared" si="5"/>
        <v>46107</v>
      </c>
      <c r="L19" s="110">
        <f t="shared" si="5"/>
        <v>46108</v>
      </c>
      <c r="M19" s="109">
        <f t="shared" si="5"/>
        <v>46109</v>
      </c>
      <c r="N19" s="109">
        <f t="shared" si="5"/>
        <v>46110</v>
      </c>
      <c r="O19" s="50">
        <f t="shared" si="5"/>
        <v>46111</v>
      </c>
      <c r="P19" s="50">
        <f t="shared" si="5"/>
        <v>46112</v>
      </c>
      <c r="Q19" s="50">
        <f t="shared" si="5"/>
        <v>46113</v>
      </c>
      <c r="R19" s="50">
        <f t="shared" si="5"/>
        <v>46114</v>
      </c>
      <c r="S19" s="209">
        <f t="shared" si="5"/>
        <v>46115</v>
      </c>
      <c r="T19" s="195">
        <f t="shared" si="5"/>
        <v>46116</v>
      </c>
      <c r="U19" s="232">
        <f t="shared" si="5"/>
        <v>46117</v>
      </c>
    </row>
    <row r="20" spans="1:21" s="3" customFormat="1" ht="93.75" customHeight="1" x14ac:dyDescent="0.25">
      <c r="A20" s="309" t="s">
        <v>34</v>
      </c>
      <c r="B20" s="310"/>
      <c r="C20" s="310"/>
      <c r="D20" s="310"/>
      <c r="E20" s="311"/>
      <c r="F20" s="140"/>
      <c r="G20" s="198"/>
      <c r="H20" s="199"/>
      <c r="I20" s="199"/>
      <c r="J20" s="246" t="s">
        <v>39</v>
      </c>
      <c r="K20" s="246" t="s">
        <v>40</v>
      </c>
      <c r="L20" s="246" t="s">
        <v>41</v>
      </c>
      <c r="M20" s="198"/>
      <c r="N20" s="194"/>
      <c r="O20" s="246" t="s">
        <v>42</v>
      </c>
      <c r="P20" s="246" t="s">
        <v>43</v>
      </c>
      <c r="Q20" s="246" t="s">
        <v>44</v>
      </c>
      <c r="R20" s="199"/>
      <c r="S20" s="306" t="s">
        <v>35</v>
      </c>
      <c r="T20" s="217"/>
      <c r="U20" s="306" t="s">
        <v>36</v>
      </c>
    </row>
    <row r="21" spans="1:21" s="3" customFormat="1" ht="78.75" customHeight="1" x14ac:dyDescent="0.25">
      <c r="A21" s="246" t="s">
        <v>37</v>
      </c>
      <c r="B21" s="191"/>
      <c r="C21" s="191"/>
      <c r="D21" s="246" t="s">
        <v>38</v>
      </c>
      <c r="E21" s="188"/>
      <c r="F21" s="141"/>
      <c r="G21" s="141"/>
      <c r="H21" s="200"/>
      <c r="I21" s="202"/>
      <c r="J21" s="192"/>
      <c r="K21" s="279" t="s">
        <v>176</v>
      </c>
      <c r="L21" s="192"/>
      <c r="M21" s="141"/>
      <c r="N21" s="186"/>
      <c r="O21" s="192"/>
      <c r="P21" s="273" t="s">
        <v>171</v>
      </c>
      <c r="Q21" s="192"/>
      <c r="R21" s="202"/>
      <c r="S21" s="307"/>
      <c r="T21" s="218"/>
      <c r="U21" s="307"/>
    </row>
    <row r="22" spans="1:21" s="3" customFormat="1" ht="76.150000000000006" customHeight="1" x14ac:dyDescent="0.25">
      <c r="A22" s="192"/>
      <c r="B22" s="192"/>
      <c r="C22" s="192"/>
      <c r="D22" s="157"/>
      <c r="E22" s="193"/>
      <c r="F22" s="142"/>
      <c r="G22" s="142"/>
      <c r="H22" s="201"/>
      <c r="I22" s="192"/>
      <c r="J22" s="192"/>
      <c r="K22" s="254" t="s">
        <v>45</v>
      </c>
      <c r="L22" s="192"/>
      <c r="M22" s="142"/>
      <c r="N22" s="136"/>
      <c r="O22" s="192"/>
      <c r="P22" s="192"/>
      <c r="Q22" s="192"/>
      <c r="R22" s="192"/>
      <c r="S22" s="308"/>
      <c r="T22" s="219"/>
      <c r="U22" s="308"/>
    </row>
    <row r="23" spans="1:21" s="3" customFormat="1" ht="52.5" customHeight="1" x14ac:dyDescent="0.25">
      <c r="A23" s="294" t="s">
        <v>46</v>
      </c>
      <c r="B23" s="295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6" t="s">
        <v>47</v>
      </c>
      <c r="P23" s="297"/>
      <c r="Q23" s="297"/>
      <c r="R23" s="297"/>
      <c r="S23" s="298"/>
      <c r="T23" s="211"/>
      <c r="U23" s="196"/>
    </row>
    <row r="24" spans="1:21" s="1" customFormat="1" ht="54" customHeight="1" x14ac:dyDescent="0.25">
      <c r="A24" s="208">
        <f>U19+1</f>
        <v>46118</v>
      </c>
      <c r="B24" s="179">
        <f t="shared" ref="B24:U24" si="6">A24+1</f>
        <v>46119</v>
      </c>
      <c r="C24" s="179">
        <f t="shared" si="6"/>
        <v>46120</v>
      </c>
      <c r="D24" s="179">
        <f t="shared" si="6"/>
        <v>46121</v>
      </c>
      <c r="E24" s="57">
        <f t="shared" si="6"/>
        <v>46122</v>
      </c>
      <c r="F24" s="179">
        <f>E24+1</f>
        <v>46123</v>
      </c>
      <c r="G24" s="179">
        <f t="shared" si="6"/>
        <v>46124</v>
      </c>
      <c r="H24" s="179">
        <f t="shared" si="6"/>
        <v>46125</v>
      </c>
      <c r="I24" s="179">
        <f t="shared" si="6"/>
        <v>46126</v>
      </c>
      <c r="J24" s="179">
        <f t="shared" si="6"/>
        <v>46127</v>
      </c>
      <c r="K24" s="57">
        <f t="shared" si="6"/>
        <v>46128</v>
      </c>
      <c r="L24" s="57">
        <f t="shared" si="6"/>
        <v>46129</v>
      </c>
      <c r="M24" s="57">
        <f t="shared" si="6"/>
        <v>46130</v>
      </c>
      <c r="N24" s="57">
        <f>M24+1</f>
        <v>46131</v>
      </c>
      <c r="O24" s="111">
        <f t="shared" si="6"/>
        <v>46132</v>
      </c>
      <c r="P24" s="111">
        <f t="shared" si="6"/>
        <v>46133</v>
      </c>
      <c r="Q24" s="111">
        <f t="shared" si="6"/>
        <v>46134</v>
      </c>
      <c r="R24" s="111">
        <f t="shared" si="6"/>
        <v>46135</v>
      </c>
      <c r="S24" s="111">
        <f t="shared" si="6"/>
        <v>46136</v>
      </c>
      <c r="T24" s="89">
        <f>S24+1</f>
        <v>46137</v>
      </c>
      <c r="U24" s="65">
        <f t="shared" si="6"/>
        <v>46138</v>
      </c>
    </row>
    <row r="25" spans="1:21" s="3" customFormat="1" ht="86.25" customHeight="1" x14ac:dyDescent="0.25">
      <c r="A25" s="338" t="s">
        <v>48</v>
      </c>
      <c r="B25" s="171"/>
      <c r="C25" s="176"/>
      <c r="D25" s="174"/>
      <c r="E25" s="61"/>
      <c r="F25" s="182"/>
      <c r="G25" s="182"/>
      <c r="H25" s="182"/>
      <c r="I25" s="182"/>
      <c r="J25" s="185"/>
      <c r="K25" s="180"/>
      <c r="L25" s="342"/>
      <c r="M25" s="29"/>
      <c r="N25" s="342"/>
      <c r="O25" s="344"/>
      <c r="P25" s="9"/>
      <c r="Q25" s="246" t="s">
        <v>50</v>
      </c>
      <c r="R25" s="246" t="s">
        <v>51</v>
      </c>
      <c r="S25" s="246" t="s">
        <v>52</v>
      </c>
      <c r="T25" s="306" t="s">
        <v>49</v>
      </c>
      <c r="U25" s="213"/>
    </row>
    <row r="26" spans="1:21" s="3" customFormat="1" ht="86.25" customHeight="1" x14ac:dyDescent="0.25">
      <c r="A26" s="339"/>
      <c r="B26" s="172"/>
      <c r="C26" s="177"/>
      <c r="D26" s="175"/>
      <c r="E26" s="61"/>
      <c r="F26" s="183"/>
      <c r="G26" s="183"/>
      <c r="H26" s="183"/>
      <c r="I26" s="183"/>
      <c r="J26" s="175"/>
      <c r="K26" s="180"/>
      <c r="L26" s="342"/>
      <c r="M26" s="29"/>
      <c r="N26" s="342"/>
      <c r="O26" s="344"/>
      <c r="P26" s="9"/>
      <c r="Q26" s="9"/>
      <c r="R26" s="120"/>
      <c r="S26" s="9"/>
      <c r="T26" s="307"/>
      <c r="U26" s="214"/>
    </row>
    <row r="27" spans="1:21" s="3" customFormat="1" ht="73.5" customHeight="1" x14ac:dyDescent="0.25">
      <c r="A27" s="339"/>
      <c r="B27" s="173"/>
      <c r="C27" s="178"/>
      <c r="D27" s="170"/>
      <c r="E27" s="61"/>
      <c r="F27" s="184"/>
      <c r="G27" s="184"/>
      <c r="H27" s="184"/>
      <c r="I27" s="184"/>
      <c r="J27" s="170"/>
      <c r="K27" s="180"/>
      <c r="L27" s="343"/>
      <c r="M27" s="29"/>
      <c r="N27" s="342"/>
      <c r="O27" s="344"/>
      <c r="P27" s="9"/>
      <c r="Q27" s="9"/>
      <c r="R27" s="120"/>
      <c r="S27" s="9"/>
      <c r="T27" s="308"/>
      <c r="U27" s="215"/>
    </row>
    <row r="28" spans="1:21" s="19" customFormat="1" ht="48" customHeight="1" x14ac:dyDescent="0.25">
      <c r="A28" s="366" t="s">
        <v>53</v>
      </c>
      <c r="B28" s="318"/>
      <c r="C28" s="318"/>
      <c r="D28" s="318"/>
      <c r="E28" s="315"/>
      <c r="F28" s="181"/>
      <c r="G28" s="181"/>
      <c r="H28" s="318" t="s">
        <v>54</v>
      </c>
      <c r="I28" s="318"/>
      <c r="J28" s="318"/>
      <c r="K28" s="315"/>
      <c r="L28" s="315"/>
      <c r="M28" s="101"/>
      <c r="N28" s="101"/>
      <c r="O28" s="367" t="s">
        <v>55</v>
      </c>
      <c r="P28" s="367"/>
      <c r="Q28" s="367"/>
      <c r="R28" s="367"/>
      <c r="S28" s="367"/>
      <c r="T28" s="102"/>
      <c r="U28" s="103"/>
    </row>
    <row r="29" spans="1:21" s="1" customFormat="1" ht="46.5" customHeight="1" x14ac:dyDescent="0.25">
      <c r="A29" s="234">
        <f>U24+1</f>
        <v>46139</v>
      </c>
      <c r="B29" s="110">
        <f t="shared" ref="B29:U29" si="7">A29+1</f>
        <v>46140</v>
      </c>
      <c r="C29" s="50">
        <f t="shared" si="7"/>
        <v>46141</v>
      </c>
      <c r="D29" s="50">
        <f t="shared" si="7"/>
        <v>46142</v>
      </c>
      <c r="E29" s="50">
        <f t="shared" si="7"/>
        <v>46143</v>
      </c>
      <c r="F29" s="58">
        <f>E29+1</f>
        <v>46144</v>
      </c>
      <c r="G29" s="109">
        <f t="shared" si="7"/>
        <v>46145</v>
      </c>
      <c r="H29" s="110">
        <f t="shared" si="7"/>
        <v>46146</v>
      </c>
      <c r="I29" s="110">
        <f t="shared" si="7"/>
        <v>46147</v>
      </c>
      <c r="J29" s="110">
        <f t="shared" si="7"/>
        <v>46148</v>
      </c>
      <c r="K29" s="110">
        <f t="shared" si="7"/>
        <v>46149</v>
      </c>
      <c r="L29" s="110">
        <f t="shared" si="7"/>
        <v>46150</v>
      </c>
      <c r="M29" s="109">
        <f t="shared" si="7"/>
        <v>46151</v>
      </c>
      <c r="N29" s="58">
        <f>M29+1</f>
        <v>46152</v>
      </c>
      <c r="O29" s="50">
        <f t="shared" si="7"/>
        <v>46153</v>
      </c>
      <c r="P29" s="110">
        <f>O29+1</f>
        <v>46154</v>
      </c>
      <c r="Q29" s="50">
        <f>P29+1</f>
        <v>46155</v>
      </c>
      <c r="R29" s="50">
        <f t="shared" si="7"/>
        <v>46156</v>
      </c>
      <c r="S29" s="50">
        <f t="shared" si="7"/>
        <v>46157</v>
      </c>
      <c r="T29" s="59">
        <f>S29+1</f>
        <v>46158</v>
      </c>
      <c r="U29" s="106">
        <f t="shared" si="7"/>
        <v>46159</v>
      </c>
    </row>
    <row r="30" spans="1:21" s="3" customFormat="1" ht="79.900000000000006" customHeight="1" x14ac:dyDescent="0.25">
      <c r="A30" s="338" t="s">
        <v>56</v>
      </c>
      <c r="B30" s="239" t="s">
        <v>57</v>
      </c>
      <c r="C30" s="239" t="s">
        <v>160</v>
      </c>
      <c r="D30" s="199"/>
      <c r="E30" s="199"/>
      <c r="F30" s="327" t="s">
        <v>58</v>
      </c>
      <c r="G30" s="328"/>
      <c r="H30" s="328"/>
      <c r="I30" s="328"/>
      <c r="J30" s="328"/>
      <c r="K30" s="328"/>
      <c r="L30" s="329"/>
      <c r="M30" s="213"/>
      <c r="N30" s="213"/>
      <c r="O30" s="199"/>
      <c r="P30" s="245" t="s">
        <v>59</v>
      </c>
      <c r="Q30" s="251" t="s">
        <v>60</v>
      </c>
      <c r="R30" s="276" t="s">
        <v>199</v>
      </c>
      <c r="S30" s="251" t="s">
        <v>61</v>
      </c>
      <c r="T30" s="213"/>
      <c r="U30" s="83"/>
    </row>
    <row r="31" spans="1:21" s="3" customFormat="1" ht="73.150000000000006" customHeight="1" x14ac:dyDescent="0.25">
      <c r="A31" s="339"/>
      <c r="B31" s="246" t="s">
        <v>62</v>
      </c>
      <c r="C31" s="246" t="s">
        <v>63</v>
      </c>
      <c r="D31" s="202"/>
      <c r="E31" s="202"/>
      <c r="F31" s="214"/>
      <c r="G31" s="214"/>
      <c r="H31" s="202"/>
      <c r="I31" s="202"/>
      <c r="J31" s="246" t="s">
        <v>64</v>
      </c>
      <c r="K31" s="251" t="s">
        <v>65</v>
      </c>
      <c r="L31" s="278" t="s">
        <v>177</v>
      </c>
      <c r="M31" s="214"/>
      <c r="N31" s="214"/>
      <c r="O31" s="202"/>
      <c r="P31" s="202"/>
      <c r="Q31" s="259" t="s">
        <v>156</v>
      </c>
      <c r="R31" s="202"/>
      <c r="S31" s="274" t="s">
        <v>172</v>
      </c>
      <c r="T31" s="214"/>
      <c r="U31" s="83"/>
    </row>
    <row r="32" spans="1:21" s="3" customFormat="1" ht="87.6" customHeight="1" x14ac:dyDescent="0.25">
      <c r="A32" s="339"/>
      <c r="B32" s="192"/>
      <c r="C32" s="192"/>
      <c r="D32" s="192"/>
      <c r="E32" s="192"/>
      <c r="F32" s="215"/>
      <c r="G32" s="215"/>
      <c r="H32" s="192"/>
      <c r="I32" s="192"/>
      <c r="J32" s="279" t="s">
        <v>178</v>
      </c>
      <c r="K32" s="192"/>
      <c r="L32" s="192"/>
      <c r="M32" s="215"/>
      <c r="N32" s="215"/>
      <c r="O32" s="192"/>
      <c r="P32" s="192"/>
      <c r="Q32" s="192"/>
      <c r="R32" s="192"/>
      <c r="S32" s="9"/>
      <c r="T32" s="215"/>
      <c r="U32" s="83"/>
    </row>
    <row r="33" spans="1:24" s="19" customFormat="1" ht="48" customHeight="1" x14ac:dyDescent="0.25">
      <c r="A33" s="301" t="s">
        <v>66</v>
      </c>
      <c r="B33" s="302"/>
      <c r="C33" s="302"/>
      <c r="D33" s="302"/>
      <c r="E33" s="302"/>
      <c r="F33" s="92"/>
      <c r="G33" s="92"/>
      <c r="H33" s="302" t="s">
        <v>67</v>
      </c>
      <c r="I33" s="302"/>
      <c r="J33" s="302"/>
      <c r="K33" s="302"/>
      <c r="L33" s="302"/>
      <c r="M33" s="92"/>
      <c r="N33" s="92"/>
      <c r="O33" s="302" t="s">
        <v>68</v>
      </c>
      <c r="P33" s="302"/>
      <c r="Q33" s="302"/>
      <c r="R33" s="302"/>
      <c r="S33" s="302"/>
      <c r="T33" s="92"/>
      <c r="U33" s="93"/>
    </row>
    <row r="34" spans="1:24" s="1" customFormat="1" ht="43.5" customHeight="1" x14ac:dyDescent="0.25">
      <c r="A34" s="64">
        <f>U29+1</f>
        <v>46160</v>
      </c>
      <c r="B34" s="50">
        <f t="shared" ref="B34:U34" si="8">A34+1</f>
        <v>46161</v>
      </c>
      <c r="C34" s="50">
        <f t="shared" si="8"/>
        <v>46162</v>
      </c>
      <c r="D34" s="50">
        <f t="shared" si="8"/>
        <v>46163</v>
      </c>
      <c r="E34" s="50">
        <f t="shared" si="8"/>
        <v>46164</v>
      </c>
      <c r="F34" s="58">
        <f>E34+1</f>
        <v>46165</v>
      </c>
      <c r="G34" s="59">
        <f>F34+1</f>
        <v>46166</v>
      </c>
      <c r="H34" s="50">
        <f t="shared" si="8"/>
        <v>46167</v>
      </c>
      <c r="I34" s="50">
        <f t="shared" si="8"/>
        <v>46168</v>
      </c>
      <c r="J34" s="50">
        <f t="shared" si="8"/>
        <v>46169</v>
      </c>
      <c r="K34" s="50">
        <f t="shared" si="8"/>
        <v>46170</v>
      </c>
      <c r="L34" s="50">
        <f t="shared" si="8"/>
        <v>46171</v>
      </c>
      <c r="M34" s="59">
        <f t="shared" si="8"/>
        <v>46172</v>
      </c>
      <c r="N34" s="59">
        <f>M34+1</f>
        <v>46173</v>
      </c>
      <c r="O34" s="89">
        <f t="shared" si="8"/>
        <v>46174</v>
      </c>
      <c r="P34" s="50">
        <f>O34+1</f>
        <v>46175</v>
      </c>
      <c r="Q34" s="110">
        <f>P34+1</f>
        <v>46176</v>
      </c>
      <c r="R34" s="50">
        <f t="shared" si="8"/>
        <v>46177</v>
      </c>
      <c r="S34" s="110">
        <f t="shared" si="8"/>
        <v>46178</v>
      </c>
      <c r="T34" s="58">
        <f>S34+1</f>
        <v>46179</v>
      </c>
      <c r="U34" s="65">
        <f t="shared" si="8"/>
        <v>46180</v>
      </c>
    </row>
    <row r="35" spans="1:24" s="3" customFormat="1" ht="69" customHeight="1" x14ac:dyDescent="0.25">
      <c r="A35" s="275" t="s">
        <v>173</v>
      </c>
      <c r="B35" s="263" t="s">
        <v>161</v>
      </c>
      <c r="C35" s="239" t="s">
        <v>71</v>
      </c>
      <c r="D35" s="246" t="s">
        <v>72</v>
      </c>
      <c r="E35" s="251" t="s">
        <v>73</v>
      </c>
      <c r="F35" s="213"/>
      <c r="G35" s="213"/>
      <c r="H35" s="199"/>
      <c r="I35" s="252"/>
      <c r="J35" s="199"/>
      <c r="K35" s="260" t="s">
        <v>157</v>
      </c>
      <c r="L35" s="199"/>
      <c r="M35" s="213"/>
      <c r="N35" s="213"/>
      <c r="O35" s="341" t="s">
        <v>69</v>
      </c>
      <c r="Q35" s="243" t="s">
        <v>70</v>
      </c>
      <c r="R35" s="243" t="s">
        <v>174</v>
      </c>
      <c r="T35" s="247"/>
      <c r="U35" s="83"/>
    </row>
    <row r="36" spans="1:24" s="3" customFormat="1" ht="86.25" customHeight="1" x14ac:dyDescent="0.25">
      <c r="A36" s="202"/>
      <c r="B36" s="52"/>
      <c r="C36" s="202"/>
      <c r="E36" s="202"/>
      <c r="F36" s="214"/>
      <c r="G36" s="214"/>
      <c r="H36" s="202"/>
      <c r="I36" s="202"/>
      <c r="J36" s="202"/>
      <c r="K36" s="202"/>
      <c r="L36" s="202"/>
      <c r="M36" s="214"/>
      <c r="N36" s="214"/>
      <c r="O36" s="341"/>
      <c r="P36" s="9"/>
      <c r="Q36" s="202"/>
      <c r="R36" s="284" t="s">
        <v>187</v>
      </c>
      <c r="S36" s="202"/>
      <c r="T36" s="214"/>
      <c r="U36" s="83"/>
    </row>
    <row r="37" spans="1:24" s="3" customFormat="1" ht="73.150000000000006" customHeight="1" x14ac:dyDescent="0.25">
      <c r="A37" s="192"/>
      <c r="B37" s="9"/>
      <c r="C37" s="8"/>
      <c r="D37" s="9"/>
      <c r="E37" s="52"/>
      <c r="F37" s="215"/>
      <c r="G37" s="215"/>
      <c r="H37" s="192"/>
      <c r="I37" s="192"/>
      <c r="J37" s="192"/>
      <c r="K37" s="192"/>
      <c r="L37" s="192"/>
      <c r="M37" s="215"/>
      <c r="N37" s="215"/>
      <c r="O37" s="341"/>
      <c r="P37" s="9"/>
      <c r="Q37" s="192"/>
      <c r="R37" s="9"/>
      <c r="S37" s="192"/>
      <c r="T37" s="215"/>
      <c r="U37" s="83"/>
    </row>
    <row r="38" spans="1:24" s="19" customFormat="1" ht="48" customHeight="1" x14ac:dyDescent="0.25">
      <c r="A38" s="301" t="s">
        <v>74</v>
      </c>
      <c r="B38" s="302"/>
      <c r="C38" s="302"/>
      <c r="D38" s="302"/>
      <c r="E38" s="302"/>
      <c r="F38" s="100"/>
      <c r="G38" s="100"/>
      <c r="H38" s="302" t="s">
        <v>75</v>
      </c>
      <c r="I38" s="302"/>
      <c r="J38" s="302"/>
      <c r="K38" s="302"/>
      <c r="L38" s="303"/>
      <c r="M38" s="92"/>
      <c r="N38" s="92"/>
      <c r="O38" s="302" t="s">
        <v>76</v>
      </c>
      <c r="P38" s="302"/>
      <c r="Q38" s="302"/>
      <c r="R38" s="302"/>
      <c r="S38" s="302"/>
      <c r="T38" s="98"/>
      <c r="U38" s="99"/>
    </row>
    <row r="39" spans="1:24" s="1" customFormat="1" ht="48" customHeight="1" x14ac:dyDescent="0.25">
      <c r="A39" s="64">
        <f>U34+1</f>
        <v>46181</v>
      </c>
      <c r="B39" s="50">
        <f t="shared" ref="B39:U39" si="9">A39+1</f>
        <v>46182</v>
      </c>
      <c r="C39" s="110">
        <f t="shared" si="9"/>
        <v>46183</v>
      </c>
      <c r="D39" s="50">
        <f t="shared" si="9"/>
        <v>46184</v>
      </c>
      <c r="E39" s="110">
        <f t="shared" si="9"/>
        <v>46185</v>
      </c>
      <c r="F39" s="216">
        <f>E39+1</f>
        <v>46186</v>
      </c>
      <c r="G39" s="59">
        <f>F39+1</f>
        <v>46187</v>
      </c>
      <c r="H39" s="50">
        <f t="shared" si="9"/>
        <v>46188</v>
      </c>
      <c r="I39" s="110">
        <f t="shared" si="9"/>
        <v>46189</v>
      </c>
      <c r="J39" s="50">
        <f t="shared" si="9"/>
        <v>46190</v>
      </c>
      <c r="K39" s="110">
        <f t="shared" si="9"/>
        <v>46191</v>
      </c>
      <c r="L39" s="110">
        <f t="shared" si="9"/>
        <v>46192</v>
      </c>
      <c r="M39" s="59">
        <f t="shared" si="9"/>
        <v>46193</v>
      </c>
      <c r="N39" s="59">
        <f>M39+1</f>
        <v>46194</v>
      </c>
      <c r="O39" s="50">
        <f t="shared" si="9"/>
        <v>46195</v>
      </c>
      <c r="P39" s="110">
        <f>O39+1</f>
        <v>46196</v>
      </c>
      <c r="Q39" s="110">
        <f>P39+1</f>
        <v>46197</v>
      </c>
      <c r="R39" s="50">
        <f t="shared" si="9"/>
        <v>46198</v>
      </c>
      <c r="S39" s="110">
        <f t="shared" si="9"/>
        <v>46199</v>
      </c>
      <c r="T39" s="58">
        <f>S39+1</f>
        <v>46200</v>
      </c>
      <c r="U39" s="65">
        <f t="shared" si="9"/>
        <v>46201</v>
      </c>
    </row>
    <row r="40" spans="1:24" s="3" customFormat="1" ht="81" customHeight="1" x14ac:dyDescent="0.25">
      <c r="A40" s="199"/>
      <c r="B40" s="199"/>
      <c r="C40" s="246" t="s">
        <v>77</v>
      </c>
      <c r="D40" s="262" t="s">
        <v>158</v>
      </c>
      <c r="E40" s="246" t="s">
        <v>78</v>
      </c>
      <c r="F40" s="247"/>
      <c r="G40" s="213"/>
      <c r="H40" s="199"/>
      <c r="I40" s="245" t="s">
        <v>79</v>
      </c>
      <c r="J40" s="240"/>
      <c r="K40" s="246" t="s">
        <v>80</v>
      </c>
      <c r="L40" s="246" t="s">
        <v>81</v>
      </c>
      <c r="M40" s="247"/>
      <c r="N40" s="213"/>
      <c r="O40" s="116"/>
      <c r="P40" s="246" t="s">
        <v>82</v>
      </c>
      <c r="Q40" s="240"/>
      <c r="R40" s="199"/>
      <c r="S40" s="253" t="s">
        <v>83</v>
      </c>
      <c r="T40" s="247"/>
      <c r="U40" s="213"/>
      <c r="X40" s="19"/>
    </row>
    <row r="41" spans="1:24" s="3" customFormat="1" ht="84" customHeight="1" x14ac:dyDescent="0.25">
      <c r="A41" s="202"/>
      <c r="B41" s="202"/>
      <c r="C41" s="202"/>
      <c r="D41" s="277" t="s">
        <v>175</v>
      </c>
      <c r="E41" s="271" t="s">
        <v>169</v>
      </c>
      <c r="F41" s="214"/>
      <c r="G41" s="214"/>
      <c r="H41" s="202"/>
      <c r="I41" s="276" t="s">
        <v>179</v>
      </c>
      <c r="J41" s="202"/>
      <c r="K41" s="202"/>
      <c r="L41" s="202"/>
      <c r="M41" s="214"/>
      <c r="N41" s="214"/>
      <c r="O41" s="11"/>
      <c r="P41" s="116"/>
      <c r="Q41" s="202"/>
      <c r="R41" s="202"/>
      <c r="S41" s="9"/>
      <c r="T41" s="214"/>
      <c r="U41" s="214"/>
    </row>
    <row r="42" spans="1:24" s="3" customFormat="1" ht="74.25" customHeight="1" x14ac:dyDescent="0.25">
      <c r="A42" s="192"/>
      <c r="B42" s="192"/>
      <c r="C42" s="192"/>
      <c r="D42" s="52"/>
      <c r="E42" s="192"/>
      <c r="F42" s="215"/>
      <c r="G42" s="215"/>
      <c r="H42" s="192"/>
      <c r="I42" s="192"/>
      <c r="J42" s="192"/>
      <c r="K42" s="192"/>
      <c r="L42" s="192"/>
      <c r="M42" s="215"/>
      <c r="N42" s="215"/>
      <c r="O42" s="11"/>
      <c r="P42" s="11"/>
      <c r="Q42" s="192"/>
      <c r="R42" s="192"/>
      <c r="S42" s="9"/>
      <c r="T42" s="215"/>
      <c r="U42" s="215"/>
    </row>
    <row r="43" spans="1:24" s="3" customFormat="1" ht="54" customHeight="1" x14ac:dyDescent="0.25">
      <c r="A43" s="314" t="s">
        <v>84</v>
      </c>
      <c r="B43" s="315"/>
      <c r="C43" s="315"/>
      <c r="D43" s="315"/>
      <c r="E43" s="318"/>
      <c r="F43" s="345" t="s">
        <v>85</v>
      </c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347"/>
    </row>
    <row r="44" spans="1:24" s="3" customFormat="1" ht="55.5" customHeight="1" x14ac:dyDescent="0.25">
      <c r="A44" s="153">
        <f>U39+1</f>
        <v>46202</v>
      </c>
      <c r="B44" s="110">
        <f t="shared" ref="B44:U44" si="10">A44+1</f>
        <v>46203</v>
      </c>
      <c r="C44" s="110">
        <f t="shared" si="10"/>
        <v>46204</v>
      </c>
      <c r="D44" s="110">
        <f t="shared" si="10"/>
        <v>46205</v>
      </c>
      <c r="E44" s="110">
        <f t="shared" si="10"/>
        <v>46206</v>
      </c>
      <c r="F44" s="57">
        <f>E44+1</f>
        <v>46207</v>
      </c>
      <c r="G44" s="57">
        <f>F44+1</f>
        <v>46208</v>
      </c>
      <c r="H44" s="57">
        <f t="shared" si="10"/>
        <v>46209</v>
      </c>
      <c r="I44" s="57">
        <f t="shared" si="10"/>
        <v>46210</v>
      </c>
      <c r="J44" s="57">
        <f t="shared" si="10"/>
        <v>46211</v>
      </c>
      <c r="K44" s="57">
        <f t="shared" si="10"/>
        <v>46212</v>
      </c>
      <c r="L44" s="57">
        <f t="shared" si="10"/>
        <v>46213</v>
      </c>
      <c r="M44" s="57">
        <f t="shared" si="10"/>
        <v>46214</v>
      </c>
      <c r="N44" s="57">
        <f>M44+1</f>
        <v>46215</v>
      </c>
      <c r="O44" s="57">
        <f t="shared" si="10"/>
        <v>46216</v>
      </c>
      <c r="P44" s="57">
        <f>O44+1</f>
        <v>46217</v>
      </c>
      <c r="Q44" s="57">
        <f>P44+1</f>
        <v>46218</v>
      </c>
      <c r="R44" s="57">
        <f t="shared" si="10"/>
        <v>46219</v>
      </c>
      <c r="S44" s="57">
        <f t="shared" si="10"/>
        <v>46220</v>
      </c>
      <c r="T44" s="57">
        <f>S44+1</f>
        <v>46221</v>
      </c>
      <c r="U44" s="84">
        <f t="shared" si="10"/>
        <v>46222</v>
      </c>
    </row>
    <row r="45" spans="1:24" s="3" customFormat="1" ht="95.45" customHeight="1" x14ac:dyDescent="0.25">
      <c r="A45" s="319" t="s">
        <v>86</v>
      </c>
      <c r="B45" s="320"/>
      <c r="C45" s="320"/>
      <c r="D45" s="320"/>
      <c r="E45" s="321"/>
      <c r="F45" s="16"/>
      <c r="G45" s="29"/>
      <c r="H45" s="29"/>
      <c r="I45" s="18"/>
      <c r="J45" s="29"/>
      <c r="K45" s="29"/>
      <c r="L45" s="61"/>
      <c r="M45" s="29"/>
      <c r="N45" s="29"/>
      <c r="O45" s="29"/>
      <c r="P45" s="18"/>
      <c r="Q45" s="29"/>
      <c r="R45" s="18"/>
      <c r="S45" s="29"/>
      <c r="T45" s="18"/>
      <c r="U45" s="70"/>
    </row>
    <row r="46" spans="1:24" s="3" customFormat="1" ht="95.45" customHeight="1" thickBot="1" x14ac:dyDescent="0.3">
      <c r="A46" s="157"/>
      <c r="B46" s="280" t="s">
        <v>188</v>
      </c>
      <c r="C46" s="157"/>
      <c r="D46" s="157"/>
      <c r="E46" s="157"/>
      <c r="F46" s="212"/>
      <c r="G46" s="85"/>
      <c r="H46" s="85"/>
      <c r="I46" s="85"/>
      <c r="J46" s="85"/>
      <c r="K46" s="85"/>
      <c r="L46" s="85"/>
      <c r="M46" s="86"/>
      <c r="N46" s="85"/>
      <c r="O46" s="86"/>
      <c r="P46" s="85"/>
      <c r="Q46" s="87"/>
      <c r="R46" s="85"/>
      <c r="S46" s="86"/>
      <c r="T46" s="85"/>
      <c r="U46" s="88"/>
    </row>
    <row r="47" spans="1:24" s="1" customFormat="1" ht="39" customHeight="1" thickBot="1" x14ac:dyDescent="0.3">
      <c r="A47" s="74" t="s">
        <v>1</v>
      </c>
      <c r="B47" s="75" t="s">
        <v>2</v>
      </c>
      <c r="C47" s="75" t="s">
        <v>3</v>
      </c>
      <c r="D47" s="75" t="s">
        <v>4</v>
      </c>
      <c r="E47" s="75" t="s">
        <v>5</v>
      </c>
      <c r="F47" s="75" t="s">
        <v>6</v>
      </c>
      <c r="G47" s="75" t="s">
        <v>7</v>
      </c>
      <c r="H47" s="75" t="s">
        <v>1</v>
      </c>
      <c r="I47" s="75" t="s">
        <v>2</v>
      </c>
      <c r="J47" s="75" t="s">
        <v>3</v>
      </c>
      <c r="K47" s="75" t="s">
        <v>4</v>
      </c>
      <c r="L47" s="75" t="s">
        <v>5</v>
      </c>
      <c r="M47" s="75" t="s">
        <v>6</v>
      </c>
      <c r="N47" s="75" t="s">
        <v>7</v>
      </c>
      <c r="O47" s="75" t="s">
        <v>1</v>
      </c>
      <c r="P47" s="75" t="s">
        <v>2</v>
      </c>
      <c r="Q47" s="75" t="s">
        <v>3</v>
      </c>
      <c r="R47" s="75" t="s">
        <v>4</v>
      </c>
      <c r="S47" s="75" t="s">
        <v>5</v>
      </c>
      <c r="T47" s="75" t="s">
        <v>6</v>
      </c>
      <c r="U47" s="76" t="s">
        <v>7</v>
      </c>
    </row>
    <row r="48" spans="1:24" s="2" customFormat="1" ht="24" customHeight="1" x14ac:dyDescent="0.2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</row>
    <row r="49" spans="1:21" s="41" customFormat="1" ht="48" customHeight="1" x14ac:dyDescent="0.25">
      <c r="A49" s="39"/>
      <c r="B49" s="21" t="s">
        <v>87</v>
      </c>
      <c r="C49" s="40"/>
      <c r="D49" s="22" t="s">
        <v>88</v>
      </c>
      <c r="F49" s="42"/>
      <c r="G49" s="21" t="s">
        <v>89</v>
      </c>
      <c r="I49" s="43"/>
      <c r="J49" s="22" t="s">
        <v>90</v>
      </c>
      <c r="K49" s="44"/>
      <c r="L49" s="22" t="s">
        <v>91</v>
      </c>
      <c r="M49" s="45"/>
      <c r="N49" s="22" t="s">
        <v>92</v>
      </c>
      <c r="P49" s="46"/>
      <c r="Q49" s="23" t="s">
        <v>93</v>
      </c>
      <c r="S49" s="47"/>
      <c r="T49" s="22" t="s">
        <v>94</v>
      </c>
    </row>
    <row r="50" spans="1:21" ht="345.75" customHeight="1" x14ac:dyDescent="0.25"/>
    <row r="51" spans="1:21" ht="345.75" customHeight="1" x14ac:dyDescent="0.25"/>
    <row r="52" spans="1:21" ht="153" customHeight="1" x14ac:dyDescent="0.25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</row>
    <row r="53" spans="1:21" s="1" customFormat="1" ht="182.25" customHeight="1" thickBot="1" x14ac:dyDescent="0.3">
      <c r="A53" s="322" t="s">
        <v>95</v>
      </c>
      <c r="B53" s="323"/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23"/>
    </row>
    <row r="54" spans="1:21" s="1" customFormat="1" ht="60.75" customHeight="1" x14ac:dyDescent="0.25">
      <c r="A54" s="107" t="s">
        <v>1</v>
      </c>
      <c r="B54" s="63" t="s">
        <v>2</v>
      </c>
      <c r="C54" s="63" t="s">
        <v>3</v>
      </c>
      <c r="D54" s="63" t="s">
        <v>4</v>
      </c>
      <c r="E54" s="63" t="s">
        <v>5</v>
      </c>
      <c r="F54" s="63" t="s">
        <v>6</v>
      </c>
      <c r="G54" s="63" t="s">
        <v>7</v>
      </c>
      <c r="H54" s="63" t="s">
        <v>1</v>
      </c>
      <c r="I54" s="63" t="s">
        <v>2</v>
      </c>
      <c r="J54" s="63" t="s">
        <v>3</v>
      </c>
      <c r="K54" s="63" t="s">
        <v>4</v>
      </c>
      <c r="L54" s="63" t="s">
        <v>5</v>
      </c>
      <c r="M54" s="63" t="s">
        <v>6</v>
      </c>
      <c r="N54" s="63" t="s">
        <v>7</v>
      </c>
      <c r="O54" s="63" t="s">
        <v>1</v>
      </c>
      <c r="P54" s="63" t="s">
        <v>2</v>
      </c>
      <c r="Q54" s="63" t="s">
        <v>3</v>
      </c>
      <c r="R54" s="63" t="s">
        <v>4</v>
      </c>
      <c r="S54" s="63" t="s">
        <v>5</v>
      </c>
      <c r="T54" s="63" t="s">
        <v>6</v>
      </c>
      <c r="U54" s="63" t="s">
        <v>7</v>
      </c>
    </row>
    <row r="55" spans="1:21" s="19" customFormat="1" ht="48" customHeight="1" x14ac:dyDescent="0.25">
      <c r="A55" s="314" t="s">
        <v>96</v>
      </c>
      <c r="B55" s="315"/>
      <c r="C55" s="315"/>
      <c r="D55" s="315"/>
      <c r="E55" s="316"/>
      <c r="F55" s="91"/>
      <c r="G55" s="91"/>
      <c r="H55" s="317" t="s">
        <v>97</v>
      </c>
      <c r="I55" s="315"/>
      <c r="J55" s="315"/>
      <c r="K55" s="315"/>
      <c r="L55" s="316"/>
      <c r="M55" s="91"/>
      <c r="N55" s="91"/>
      <c r="O55" s="317" t="s">
        <v>98</v>
      </c>
      <c r="P55" s="315"/>
      <c r="Q55" s="315"/>
      <c r="R55" s="315"/>
      <c r="S55" s="315"/>
      <c r="T55" s="92"/>
      <c r="U55" s="93"/>
    </row>
    <row r="56" spans="1:21" s="1" customFormat="1" ht="45" customHeight="1" x14ac:dyDescent="0.25">
      <c r="A56" s="153">
        <f>U44+1</f>
        <v>46223</v>
      </c>
      <c r="B56" s="50">
        <f t="shared" ref="B56:S56" si="11">A56+1</f>
        <v>46224</v>
      </c>
      <c r="C56" s="50">
        <f t="shared" si="11"/>
        <v>46225</v>
      </c>
      <c r="D56" s="50">
        <f t="shared" si="11"/>
        <v>46226</v>
      </c>
      <c r="E56" s="110">
        <f t="shared" si="11"/>
        <v>46227</v>
      </c>
      <c r="F56" s="216">
        <f>E56+1</f>
        <v>46228</v>
      </c>
      <c r="G56" s="59">
        <f>F56+1</f>
        <v>46229</v>
      </c>
      <c r="H56" s="50">
        <f t="shared" si="11"/>
        <v>46230</v>
      </c>
      <c r="I56" s="50">
        <f t="shared" si="11"/>
        <v>46231</v>
      </c>
      <c r="J56" s="50">
        <f t="shared" si="11"/>
        <v>46232</v>
      </c>
      <c r="K56" s="50">
        <f t="shared" si="11"/>
        <v>46233</v>
      </c>
      <c r="L56" s="50">
        <f t="shared" si="11"/>
        <v>46234</v>
      </c>
      <c r="M56" s="58">
        <f t="shared" si="11"/>
        <v>46235</v>
      </c>
      <c r="N56" s="58">
        <f>M56+1</f>
        <v>46236</v>
      </c>
      <c r="O56" s="50">
        <f t="shared" si="11"/>
        <v>46237</v>
      </c>
      <c r="P56" s="50">
        <f>O56+1</f>
        <v>46238</v>
      </c>
      <c r="Q56" s="50">
        <f>P56+1</f>
        <v>46239</v>
      </c>
      <c r="R56" s="50">
        <f t="shared" si="11"/>
        <v>46240</v>
      </c>
      <c r="S56" s="50">
        <f t="shared" si="11"/>
        <v>46241</v>
      </c>
      <c r="T56" s="59">
        <f>S56+1</f>
        <v>46242</v>
      </c>
      <c r="U56" s="65">
        <f>T56+1</f>
        <v>46243</v>
      </c>
    </row>
    <row r="57" spans="1:21" s="3" customFormat="1" ht="80.099999999999994" customHeight="1" x14ac:dyDescent="0.25">
      <c r="A57" s="189"/>
      <c r="B57" s="189"/>
      <c r="C57" s="189"/>
      <c r="D57" s="190"/>
      <c r="E57" s="248" t="s">
        <v>99</v>
      </c>
      <c r="F57" s="335" t="s">
        <v>100</v>
      </c>
      <c r="G57" s="336"/>
      <c r="H57" s="336"/>
      <c r="I57" s="336"/>
      <c r="J57" s="336"/>
      <c r="K57" s="336"/>
      <c r="L57" s="336"/>
      <c r="M57" s="337"/>
      <c r="N57" s="324" t="s">
        <v>101</v>
      </c>
      <c r="O57" s="325"/>
      <c r="P57" s="325"/>
      <c r="Q57" s="325"/>
      <c r="R57" s="325"/>
      <c r="S57" s="325"/>
      <c r="T57" s="325"/>
      <c r="U57" s="326"/>
    </row>
    <row r="58" spans="1:21" s="3" customFormat="1" ht="80.099999999999994" customHeight="1" x14ac:dyDescent="0.25">
      <c r="A58" s="156"/>
      <c r="B58" s="156"/>
      <c r="C58" s="156"/>
      <c r="D58" s="156"/>
      <c r="E58" s="202"/>
      <c r="F58" s="220"/>
      <c r="G58" s="220"/>
      <c r="H58" s="156"/>
      <c r="I58" s="156"/>
      <c r="J58" s="156"/>
      <c r="K58" s="156"/>
      <c r="L58" s="156"/>
      <c r="M58" s="220"/>
      <c r="N58" s="220"/>
      <c r="O58" s="156"/>
      <c r="P58" s="283" t="s">
        <v>184</v>
      </c>
      <c r="Q58" s="285" t="s">
        <v>189</v>
      </c>
      <c r="R58" s="251" t="s">
        <v>102</v>
      </c>
      <c r="S58" s="156"/>
      <c r="T58" s="220"/>
      <c r="U58" s="220"/>
    </row>
    <row r="59" spans="1:21" s="3" customFormat="1" ht="87" customHeight="1" x14ac:dyDescent="0.25">
      <c r="A59" s="157"/>
      <c r="B59" s="157"/>
      <c r="C59" s="157"/>
      <c r="D59" s="157"/>
      <c r="E59" s="192"/>
      <c r="F59" s="221"/>
      <c r="G59" s="221"/>
      <c r="H59" s="157"/>
      <c r="I59" s="157"/>
      <c r="J59" s="157"/>
      <c r="K59" s="157"/>
      <c r="L59" s="157"/>
      <c r="M59" s="221"/>
      <c r="N59" s="221"/>
      <c r="O59" s="157"/>
      <c r="P59" s="157"/>
      <c r="Q59" s="157"/>
      <c r="R59" s="157"/>
      <c r="S59" s="157"/>
      <c r="T59" s="221"/>
      <c r="U59" s="221"/>
    </row>
    <row r="60" spans="1:21" s="19" customFormat="1" ht="48" customHeight="1" x14ac:dyDescent="0.25">
      <c r="A60" s="340" t="s">
        <v>103</v>
      </c>
      <c r="B60" s="302"/>
      <c r="C60" s="302"/>
      <c r="D60" s="302"/>
      <c r="E60" s="302"/>
      <c r="F60" s="139"/>
      <c r="G60" s="92"/>
      <c r="H60" s="302" t="s">
        <v>104</v>
      </c>
      <c r="I60" s="302"/>
      <c r="J60" s="302"/>
      <c r="K60" s="302"/>
      <c r="L60" s="302"/>
      <c r="M60" s="92"/>
      <c r="N60" s="92"/>
      <c r="O60" s="302" t="s">
        <v>105</v>
      </c>
      <c r="P60" s="302"/>
      <c r="Q60" s="302"/>
      <c r="R60" s="302"/>
      <c r="S60" s="302"/>
      <c r="T60" s="92"/>
      <c r="U60" s="93"/>
    </row>
    <row r="61" spans="1:21" s="1" customFormat="1" ht="46.5" customHeight="1" x14ac:dyDescent="0.25">
      <c r="A61" s="64">
        <f>U56+1</f>
        <v>46244</v>
      </c>
      <c r="B61" s="50">
        <f t="shared" ref="B61:U61" si="12">A61+1</f>
        <v>46245</v>
      </c>
      <c r="C61" s="110">
        <f t="shared" si="12"/>
        <v>46246</v>
      </c>
      <c r="D61" s="110">
        <f t="shared" si="12"/>
        <v>46247</v>
      </c>
      <c r="E61" s="110">
        <f t="shared" si="12"/>
        <v>46248</v>
      </c>
      <c r="F61" s="216">
        <f>E61+1</f>
        <v>46249</v>
      </c>
      <c r="G61" s="60">
        <f>F61+1</f>
        <v>46250</v>
      </c>
      <c r="H61" s="50">
        <f t="shared" si="12"/>
        <v>46251</v>
      </c>
      <c r="I61" s="50">
        <f t="shared" si="12"/>
        <v>46252</v>
      </c>
      <c r="J61" s="50">
        <f t="shared" si="12"/>
        <v>46253</v>
      </c>
      <c r="K61" s="50">
        <f t="shared" si="12"/>
        <v>46254</v>
      </c>
      <c r="L61" s="50">
        <f t="shared" si="12"/>
        <v>46255</v>
      </c>
      <c r="M61" s="236">
        <f t="shared" si="12"/>
        <v>46256</v>
      </c>
      <c r="N61" s="60">
        <f>M61+1</f>
        <v>46257</v>
      </c>
      <c r="O61" s="50">
        <f t="shared" si="12"/>
        <v>46258</v>
      </c>
      <c r="P61" s="50">
        <f>O61+1</f>
        <v>46259</v>
      </c>
      <c r="Q61" s="50">
        <f>P61+1</f>
        <v>46260</v>
      </c>
      <c r="R61" s="50">
        <f t="shared" si="12"/>
        <v>46261</v>
      </c>
      <c r="S61" s="50">
        <f t="shared" si="12"/>
        <v>46262</v>
      </c>
      <c r="T61" s="58">
        <f>S61+1</f>
        <v>46263</v>
      </c>
      <c r="U61" s="65">
        <f t="shared" si="12"/>
        <v>46264</v>
      </c>
    </row>
    <row r="62" spans="1:21" s="3" customFormat="1" ht="80.099999999999994" customHeight="1" x14ac:dyDescent="0.25">
      <c r="A62" s="66"/>
      <c r="B62" s="290" t="s">
        <v>198</v>
      </c>
      <c r="C62" s="251" t="s">
        <v>107</v>
      </c>
      <c r="D62" s="190"/>
      <c r="E62" s="251" t="s">
        <v>108</v>
      </c>
      <c r="F62" s="237"/>
      <c r="G62" s="114"/>
      <c r="H62" s="190"/>
      <c r="I62" s="190"/>
      <c r="J62" s="261" t="s">
        <v>159</v>
      </c>
      <c r="K62" s="282" t="s">
        <v>183</v>
      </c>
      <c r="L62" s="251" t="s">
        <v>109</v>
      </c>
      <c r="M62" s="335" t="s">
        <v>106</v>
      </c>
      <c r="N62" s="336"/>
      <c r="O62" s="336"/>
      <c r="P62" s="336"/>
      <c r="Q62" s="336"/>
      <c r="R62" s="336"/>
      <c r="S62" s="348"/>
      <c r="T62" s="4"/>
      <c r="U62" s="68"/>
    </row>
    <row r="63" spans="1:21" s="3" customFormat="1" ht="80.099999999999994" customHeight="1" x14ac:dyDescent="0.25">
      <c r="A63" s="66"/>
      <c r="B63" s="52"/>
      <c r="C63" s="264"/>
      <c r="D63" s="202"/>
      <c r="E63" s="276" t="s">
        <v>182</v>
      </c>
      <c r="F63" s="220"/>
      <c r="G63" s="233"/>
      <c r="H63" s="202"/>
      <c r="I63" s="202"/>
      <c r="J63" s="262" t="s">
        <v>162</v>
      </c>
      <c r="K63" s="202"/>
      <c r="L63" s="202"/>
      <c r="M63" s="220"/>
      <c r="N63" s="12"/>
      <c r="O63" s="13"/>
      <c r="P63" s="281" t="s">
        <v>181</v>
      </c>
      <c r="Q63" s="276" t="s">
        <v>180</v>
      </c>
      <c r="R63" s="202"/>
      <c r="S63" s="14"/>
      <c r="T63" s="4"/>
      <c r="U63" s="68"/>
    </row>
    <row r="64" spans="1:21" s="3" customFormat="1" ht="80.099999999999994" customHeight="1" x14ac:dyDescent="0.25">
      <c r="A64" s="66"/>
      <c r="B64" s="52"/>
      <c r="C64" s="265"/>
      <c r="D64" s="202"/>
      <c r="E64" s="202"/>
      <c r="F64" s="220"/>
      <c r="G64" s="233"/>
      <c r="H64" s="202"/>
      <c r="I64" s="202"/>
      <c r="J64" s="202"/>
      <c r="K64" s="202"/>
      <c r="L64" s="202"/>
      <c r="M64" s="220"/>
      <c r="N64" s="12"/>
      <c r="O64" s="13"/>
      <c r="P64" s="13"/>
      <c r="Q64" s="202"/>
      <c r="R64" s="202"/>
      <c r="S64" s="14"/>
      <c r="T64" s="4"/>
      <c r="U64" s="68"/>
    </row>
    <row r="65" spans="1:21" s="3" customFormat="1" ht="80.099999999999994" customHeight="1" x14ac:dyDescent="0.25">
      <c r="A65" s="66"/>
      <c r="B65" s="52"/>
      <c r="C65" s="266"/>
      <c r="D65" s="192"/>
      <c r="E65" s="192"/>
      <c r="F65" s="221"/>
      <c r="G65" s="12"/>
      <c r="H65" s="192"/>
      <c r="I65" s="192"/>
      <c r="J65" s="192"/>
      <c r="K65" s="192"/>
      <c r="L65" s="192"/>
      <c r="M65" s="221"/>
      <c r="N65" s="12"/>
      <c r="O65" s="17"/>
      <c r="P65" s="9"/>
      <c r="Q65" s="192"/>
      <c r="R65" s="192"/>
      <c r="S65" s="14"/>
      <c r="T65" s="4"/>
      <c r="U65" s="68"/>
    </row>
    <row r="66" spans="1:21" s="20" customFormat="1" ht="48" customHeight="1" x14ac:dyDescent="0.25">
      <c r="A66" s="301" t="s">
        <v>110</v>
      </c>
      <c r="B66" s="302"/>
      <c r="C66" s="303"/>
      <c r="D66" s="303"/>
      <c r="E66" s="303"/>
      <c r="F66" s="139"/>
      <c r="G66" s="92"/>
      <c r="H66" s="302" t="s">
        <v>111</v>
      </c>
      <c r="I66" s="302"/>
      <c r="J66" s="302"/>
      <c r="K66" s="302"/>
      <c r="L66" s="302"/>
      <c r="M66" s="139"/>
      <c r="N66" s="92"/>
      <c r="O66" s="302" t="s">
        <v>112</v>
      </c>
      <c r="P66" s="302"/>
      <c r="Q66" s="302"/>
      <c r="R66" s="302"/>
      <c r="S66" s="302"/>
      <c r="T66" s="94"/>
      <c r="U66" s="95"/>
    </row>
    <row r="67" spans="1:21" s="1" customFormat="1" ht="46.5" customHeight="1" x14ac:dyDescent="0.25">
      <c r="A67" s="64">
        <f>U61+1</f>
        <v>46265</v>
      </c>
      <c r="B67" s="50">
        <f t="shared" ref="B67:U67" si="13">A67+1</f>
        <v>46266</v>
      </c>
      <c r="C67" s="50">
        <f t="shared" si="13"/>
        <v>46267</v>
      </c>
      <c r="D67" s="50">
        <f t="shared" si="13"/>
        <v>46268</v>
      </c>
      <c r="E67" s="50">
        <f t="shared" si="13"/>
        <v>46269</v>
      </c>
      <c r="F67" s="59">
        <f>E67+1</f>
        <v>46270</v>
      </c>
      <c r="G67" s="59">
        <f>F67+1</f>
        <v>46271</v>
      </c>
      <c r="H67" s="50">
        <f t="shared" si="13"/>
        <v>46272</v>
      </c>
      <c r="I67" s="50">
        <f t="shared" si="13"/>
        <v>46273</v>
      </c>
      <c r="J67" s="50">
        <f t="shared" si="13"/>
        <v>46274</v>
      </c>
      <c r="K67" s="50">
        <f t="shared" si="13"/>
        <v>46275</v>
      </c>
      <c r="L67" s="50">
        <f t="shared" si="13"/>
        <v>46276</v>
      </c>
      <c r="M67" s="59">
        <f t="shared" si="13"/>
        <v>46277</v>
      </c>
      <c r="N67" s="59">
        <f>M67+1</f>
        <v>46278</v>
      </c>
      <c r="O67" s="50">
        <f t="shared" si="13"/>
        <v>46279</v>
      </c>
      <c r="P67" s="50">
        <f>O67+1</f>
        <v>46280</v>
      </c>
      <c r="Q67" s="50">
        <f>P67+1</f>
        <v>46281</v>
      </c>
      <c r="R67" s="50">
        <f t="shared" si="13"/>
        <v>46282</v>
      </c>
      <c r="S67" s="50">
        <f t="shared" si="13"/>
        <v>46283</v>
      </c>
      <c r="T67" s="59">
        <f>S67+1</f>
        <v>46284</v>
      </c>
      <c r="U67" s="115">
        <f t="shared" si="13"/>
        <v>46285</v>
      </c>
    </row>
    <row r="68" spans="1:21" s="17" customFormat="1" ht="80.099999999999994" customHeight="1" x14ac:dyDescent="0.25">
      <c r="A68" s="286" t="s">
        <v>190</v>
      </c>
      <c r="B68" s="13"/>
      <c r="C68" s="13"/>
      <c r="D68" s="284" t="s">
        <v>185</v>
      </c>
      <c r="E68" s="14"/>
      <c r="F68" s="194"/>
      <c r="G68" s="194"/>
      <c r="H68" s="190"/>
      <c r="I68" s="287" t="s">
        <v>191</v>
      </c>
      <c r="J68" s="190"/>
      <c r="K68" s="190"/>
      <c r="L68" s="262" t="s">
        <v>113</v>
      </c>
      <c r="M68" s="194"/>
      <c r="N68" s="194"/>
      <c r="O68" s="332" t="s">
        <v>114</v>
      </c>
      <c r="P68" s="333"/>
      <c r="Q68" s="333"/>
      <c r="R68" s="334"/>
      <c r="S68" s="14"/>
      <c r="T68" s="194"/>
      <c r="U68" s="194"/>
    </row>
    <row r="69" spans="1:21" s="17" customFormat="1" ht="64.900000000000006" customHeight="1" x14ac:dyDescent="0.25">
      <c r="A69" s="66"/>
      <c r="B69" s="13"/>
      <c r="C69" s="13"/>
      <c r="D69" s="11"/>
      <c r="E69" s="14"/>
      <c r="F69" s="220"/>
      <c r="G69" s="220"/>
      <c r="H69" s="202"/>
      <c r="I69" s="288" t="s">
        <v>192</v>
      </c>
      <c r="J69" s="202"/>
      <c r="K69" s="202"/>
      <c r="L69" s="271" t="s">
        <v>170</v>
      </c>
      <c r="M69" s="327" t="s">
        <v>115</v>
      </c>
      <c r="N69" s="328"/>
      <c r="O69" s="328"/>
      <c r="P69" s="328"/>
      <c r="Q69" s="328"/>
      <c r="R69" s="328"/>
      <c r="S69" s="329"/>
      <c r="T69" s="220"/>
      <c r="U69" s="220"/>
    </row>
    <row r="70" spans="1:21" s="17" customFormat="1" ht="80.099999999999994" customHeight="1" x14ac:dyDescent="0.25">
      <c r="A70" s="66"/>
      <c r="B70" s="13"/>
      <c r="C70" s="13"/>
      <c r="D70" s="11"/>
      <c r="E70" s="14"/>
      <c r="F70" s="221"/>
      <c r="G70" s="221"/>
      <c r="H70" s="192"/>
      <c r="I70" s="192"/>
      <c r="J70" s="192"/>
      <c r="K70" s="192"/>
      <c r="L70" s="289" t="s">
        <v>193</v>
      </c>
      <c r="M70" s="221"/>
      <c r="N70" s="221"/>
      <c r="O70" s="14"/>
      <c r="P70" s="192"/>
      <c r="Q70" s="14"/>
      <c r="S70" s="9"/>
      <c r="T70" s="221"/>
      <c r="U70" s="221"/>
    </row>
    <row r="71" spans="1:21" s="17" customFormat="1" ht="48" customHeight="1" x14ac:dyDescent="0.25">
      <c r="A71" s="312" t="s">
        <v>116</v>
      </c>
      <c r="B71" s="313"/>
      <c r="C71" s="313"/>
      <c r="D71" s="313"/>
      <c r="E71" s="313"/>
      <c r="F71" s="330" t="s">
        <v>117</v>
      </c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1"/>
    </row>
    <row r="72" spans="1:21" s="2" customFormat="1" ht="46.5" customHeight="1" x14ac:dyDescent="0.25">
      <c r="A72" s="71">
        <f>U67+1</f>
        <v>46286</v>
      </c>
      <c r="B72" s="24">
        <f t="shared" ref="B72:U72" si="14">A72+1</f>
        <v>46287</v>
      </c>
      <c r="C72" s="24">
        <f t="shared" si="14"/>
        <v>46288</v>
      </c>
      <c r="D72" s="24">
        <f t="shared" si="14"/>
        <v>46289</v>
      </c>
      <c r="E72" s="25">
        <f t="shared" si="14"/>
        <v>46290</v>
      </c>
      <c r="F72" s="226">
        <f>E72+1</f>
        <v>46291</v>
      </c>
      <c r="G72" s="57">
        <f>F72+1</f>
        <v>46292</v>
      </c>
      <c r="H72" s="89">
        <f t="shared" si="14"/>
        <v>46293</v>
      </c>
      <c r="I72" s="179">
        <f t="shared" si="14"/>
        <v>46294</v>
      </c>
      <c r="J72" s="179">
        <f t="shared" si="14"/>
        <v>46295</v>
      </c>
      <c r="K72" s="179">
        <f t="shared" si="14"/>
        <v>46296</v>
      </c>
      <c r="L72" s="179">
        <f t="shared" si="14"/>
        <v>46297</v>
      </c>
      <c r="M72" s="179">
        <f t="shared" si="14"/>
        <v>46298</v>
      </c>
      <c r="N72" s="179">
        <f>M72+1</f>
        <v>46299</v>
      </c>
      <c r="O72" s="57">
        <f t="shared" si="14"/>
        <v>46300</v>
      </c>
      <c r="P72" s="179">
        <f>O72+1</f>
        <v>46301</v>
      </c>
      <c r="Q72" s="179">
        <f>P72+1</f>
        <v>46302</v>
      </c>
      <c r="R72" s="179">
        <f t="shared" si="14"/>
        <v>46303</v>
      </c>
      <c r="S72" s="179">
        <f t="shared" si="14"/>
        <v>46304</v>
      </c>
      <c r="T72" s="57">
        <f>S72+1</f>
        <v>46305</v>
      </c>
      <c r="U72" s="69">
        <f t="shared" si="14"/>
        <v>46306</v>
      </c>
    </row>
    <row r="73" spans="1:21" s="17" customFormat="1" ht="80.099999999999994" customHeight="1" x14ac:dyDescent="0.25">
      <c r="A73" s="360" t="s">
        <v>118</v>
      </c>
      <c r="B73" s="361"/>
      <c r="C73" s="361"/>
      <c r="D73" s="362"/>
      <c r="E73" s="235"/>
      <c r="F73" s="185"/>
      <c r="G73" s="61"/>
      <c r="H73" s="363" t="s">
        <v>119</v>
      </c>
      <c r="I73" s="229"/>
      <c r="J73" s="229"/>
      <c r="K73" s="229"/>
      <c r="L73" s="185"/>
      <c r="M73" s="230"/>
      <c r="N73" s="185"/>
      <c r="O73" s="61"/>
      <c r="P73" s="222"/>
      <c r="Q73" s="222"/>
      <c r="R73" s="222"/>
      <c r="S73" s="210"/>
      <c r="T73" s="16"/>
      <c r="U73" s="70"/>
    </row>
    <row r="74" spans="1:21" s="17" customFormat="1" ht="85.9" customHeight="1" x14ac:dyDescent="0.25">
      <c r="A74" s="202"/>
      <c r="B74" s="276" t="s">
        <v>186</v>
      </c>
      <c r="C74" s="202"/>
      <c r="D74" s="202"/>
      <c r="E74" s="202"/>
      <c r="F74" s="175"/>
      <c r="G74" s="61"/>
      <c r="H74" s="363"/>
      <c r="I74" s="223"/>
      <c r="J74" s="223"/>
      <c r="K74" s="223"/>
      <c r="L74" s="175"/>
      <c r="M74" s="61"/>
      <c r="N74" s="175"/>
      <c r="O74" s="61"/>
      <c r="P74" s="223"/>
      <c r="Q74" s="223"/>
      <c r="R74" s="225"/>
      <c r="S74" s="224"/>
      <c r="T74" s="16"/>
      <c r="U74" s="70"/>
    </row>
    <row r="75" spans="1:21" s="17" customFormat="1" ht="85.9" customHeight="1" x14ac:dyDescent="0.25">
      <c r="A75" s="192"/>
      <c r="B75" s="192"/>
      <c r="C75" s="192"/>
      <c r="D75" s="192"/>
      <c r="E75" s="192"/>
      <c r="F75" s="170"/>
      <c r="G75" s="61"/>
      <c r="H75" s="363"/>
      <c r="I75" s="173"/>
      <c r="J75" s="173"/>
      <c r="K75" s="173"/>
      <c r="L75" s="170"/>
      <c r="M75" s="231"/>
      <c r="N75" s="170"/>
      <c r="O75" s="61"/>
      <c r="P75" s="173"/>
      <c r="Q75" s="173"/>
      <c r="R75" s="173"/>
      <c r="S75" s="170"/>
      <c r="T75" s="16"/>
      <c r="U75" s="70"/>
    </row>
    <row r="76" spans="1:21" s="19" customFormat="1" ht="48" customHeight="1" x14ac:dyDescent="0.25">
      <c r="A76" s="301" t="s">
        <v>120</v>
      </c>
      <c r="B76" s="302"/>
      <c r="C76" s="302"/>
      <c r="D76" s="302"/>
      <c r="E76" s="302"/>
      <c r="F76" s="227"/>
      <c r="G76" s="96"/>
      <c r="H76" s="302" t="s">
        <v>121</v>
      </c>
      <c r="I76" s="303"/>
      <c r="J76" s="303"/>
      <c r="K76" s="303"/>
      <c r="L76" s="303"/>
      <c r="M76" s="228"/>
      <c r="N76" s="228"/>
      <c r="O76" s="302" t="s">
        <v>122</v>
      </c>
      <c r="P76" s="303"/>
      <c r="Q76" s="303"/>
      <c r="R76" s="303"/>
      <c r="S76" s="303"/>
      <c r="T76" s="96"/>
      <c r="U76" s="97"/>
    </row>
    <row r="77" spans="1:21" s="1" customFormat="1" ht="48" customHeight="1" x14ac:dyDescent="0.25">
      <c r="A77" s="64">
        <f>U72+1</f>
        <v>46307</v>
      </c>
      <c r="B77" s="50">
        <f t="shared" ref="B77:U77" si="15">A77+1</f>
        <v>46308</v>
      </c>
      <c r="C77" s="50">
        <f t="shared" si="15"/>
        <v>46309</v>
      </c>
      <c r="D77" s="50">
        <f t="shared" si="15"/>
        <v>46310</v>
      </c>
      <c r="E77" s="50">
        <f t="shared" si="15"/>
        <v>46311</v>
      </c>
      <c r="F77" s="59">
        <f>E77+1</f>
        <v>46312</v>
      </c>
      <c r="G77" s="59">
        <f>F77+1</f>
        <v>46313</v>
      </c>
      <c r="H77" s="110">
        <f t="shared" si="15"/>
        <v>46314</v>
      </c>
      <c r="I77" s="110">
        <f t="shared" si="15"/>
        <v>46315</v>
      </c>
      <c r="J77" s="110">
        <f t="shared" si="15"/>
        <v>46316</v>
      </c>
      <c r="K77" s="110">
        <f t="shared" si="15"/>
        <v>46317</v>
      </c>
      <c r="L77" s="110">
        <f t="shared" si="15"/>
        <v>46318</v>
      </c>
      <c r="M77" s="59">
        <f t="shared" si="15"/>
        <v>46319</v>
      </c>
      <c r="N77" s="59">
        <f>M77+1</f>
        <v>46320</v>
      </c>
      <c r="O77" s="50">
        <f t="shared" si="15"/>
        <v>46321</v>
      </c>
      <c r="P77" s="50">
        <f>O77+1</f>
        <v>46322</v>
      </c>
      <c r="Q77" s="50">
        <f>P77+1</f>
        <v>46323</v>
      </c>
      <c r="R77" s="50">
        <f t="shared" si="15"/>
        <v>46324</v>
      </c>
      <c r="S77" s="50">
        <f t="shared" si="15"/>
        <v>46325</v>
      </c>
      <c r="T77" s="58">
        <f>S77+1</f>
        <v>46326</v>
      </c>
      <c r="U77" s="65">
        <f t="shared" si="15"/>
        <v>46327</v>
      </c>
    </row>
    <row r="78" spans="1:21" s="3" customFormat="1" ht="77.45" customHeight="1" x14ac:dyDescent="0.25">
      <c r="A78" s="190"/>
      <c r="B78" s="190"/>
      <c r="C78" s="190"/>
      <c r="D78" s="190"/>
      <c r="E78" s="250" t="s">
        <v>148</v>
      </c>
      <c r="F78" s="256" t="s">
        <v>123</v>
      </c>
      <c r="G78" s="194"/>
      <c r="H78" s="250" t="s">
        <v>154</v>
      </c>
      <c r="I78" s="250" t="s">
        <v>149</v>
      </c>
      <c r="J78" s="250" t="s">
        <v>150</v>
      </c>
      <c r="K78" s="250" t="s">
        <v>151</v>
      </c>
      <c r="L78" s="242" t="s">
        <v>155</v>
      </c>
      <c r="M78" s="324" t="s">
        <v>124</v>
      </c>
      <c r="N78" s="325"/>
      <c r="O78" s="325"/>
      <c r="P78" s="325"/>
      <c r="Q78" s="325"/>
      <c r="R78" s="325"/>
      <c r="S78" s="326"/>
      <c r="T78" s="194"/>
      <c r="U78" s="194"/>
    </row>
    <row r="79" spans="1:21" s="3" customFormat="1" ht="80.099999999999994" customHeight="1" x14ac:dyDescent="0.25">
      <c r="A79" s="202"/>
      <c r="B79" s="202"/>
      <c r="C79" s="202"/>
      <c r="D79" s="202"/>
      <c r="E79" s="202"/>
      <c r="F79" s="220"/>
      <c r="G79" s="220"/>
      <c r="H79" s="246" t="s">
        <v>125</v>
      </c>
      <c r="I79" s="246" t="s">
        <v>126</v>
      </c>
      <c r="J79" s="246" t="s">
        <v>127</v>
      </c>
      <c r="K79" s="288" t="s">
        <v>194</v>
      </c>
      <c r="L79" s="257" t="s">
        <v>196</v>
      </c>
      <c r="M79" s="220"/>
      <c r="N79" s="255" t="s">
        <v>128</v>
      </c>
      <c r="O79" s="258" t="s">
        <v>152</v>
      </c>
      <c r="P79" s="258" t="s">
        <v>153</v>
      </c>
      <c r="Q79" s="202"/>
      <c r="R79" s="202"/>
      <c r="S79" s="202"/>
      <c r="T79" s="220"/>
      <c r="U79" s="220"/>
    </row>
    <row r="80" spans="1:21" s="3" customFormat="1" ht="80.099999999999994" customHeight="1" x14ac:dyDescent="0.25">
      <c r="A80" s="192"/>
      <c r="B80" s="192"/>
      <c r="C80" s="192"/>
      <c r="D80" s="192"/>
      <c r="E80" s="192"/>
      <c r="F80" s="221"/>
      <c r="G80" s="221"/>
      <c r="H80" s="192"/>
      <c r="I80" s="192"/>
      <c r="J80" s="192"/>
      <c r="K80" s="192"/>
      <c r="L80" s="289" t="s">
        <v>195</v>
      </c>
      <c r="M80" s="221"/>
      <c r="N80" s="221"/>
      <c r="O80" s="192"/>
      <c r="P80" s="192"/>
      <c r="Q80" s="192"/>
      <c r="R80" s="192"/>
      <c r="S80" s="192"/>
      <c r="T80" s="221"/>
      <c r="U80" s="221"/>
    </row>
    <row r="81" spans="1:21" s="19" customFormat="1" ht="48" customHeight="1" x14ac:dyDescent="0.25">
      <c r="A81" s="301" t="s">
        <v>129</v>
      </c>
      <c r="B81" s="302"/>
      <c r="C81" s="302"/>
      <c r="D81" s="302"/>
      <c r="E81" s="302"/>
      <c r="F81" s="96"/>
      <c r="G81" s="117"/>
      <c r="H81" s="364" t="s">
        <v>130</v>
      </c>
      <c r="I81" s="303"/>
      <c r="J81" s="303"/>
      <c r="K81" s="303"/>
      <c r="L81" s="303"/>
      <c r="M81" s="96"/>
      <c r="N81" s="96"/>
      <c r="O81" s="302" t="s">
        <v>131</v>
      </c>
      <c r="P81" s="302"/>
      <c r="Q81" s="302"/>
      <c r="R81" s="302"/>
      <c r="S81" s="302"/>
      <c r="T81" s="92"/>
      <c r="U81" s="93"/>
    </row>
    <row r="82" spans="1:21" s="1" customFormat="1" ht="43.5" customHeight="1" x14ac:dyDescent="0.25">
      <c r="A82" s="64">
        <f>U77+1</f>
        <v>46328</v>
      </c>
      <c r="B82" s="50">
        <f t="shared" ref="B82:U82" si="16">A82+1</f>
        <v>46329</v>
      </c>
      <c r="C82" s="50">
        <f t="shared" si="16"/>
        <v>46330</v>
      </c>
      <c r="D82" s="110">
        <f t="shared" si="16"/>
        <v>46331</v>
      </c>
      <c r="E82" s="110">
        <f t="shared" si="16"/>
        <v>46332</v>
      </c>
      <c r="F82" s="59">
        <f>E82+1</f>
        <v>46333</v>
      </c>
      <c r="G82" s="59">
        <f>F82+1</f>
        <v>46334</v>
      </c>
      <c r="H82" s="50">
        <f t="shared" si="16"/>
        <v>46335</v>
      </c>
      <c r="I82" s="50">
        <f t="shared" si="16"/>
        <v>46336</v>
      </c>
      <c r="J82" s="50">
        <f t="shared" si="16"/>
        <v>46337</v>
      </c>
      <c r="K82" s="50">
        <f t="shared" si="16"/>
        <v>46338</v>
      </c>
      <c r="L82" s="50">
        <f t="shared" si="16"/>
        <v>46339</v>
      </c>
      <c r="M82" s="59">
        <f t="shared" si="16"/>
        <v>46340</v>
      </c>
      <c r="N82" s="59">
        <f>M82+1</f>
        <v>46341</v>
      </c>
      <c r="O82" s="50">
        <f t="shared" si="16"/>
        <v>46342</v>
      </c>
      <c r="P82" s="50">
        <f>O82+1</f>
        <v>46343</v>
      </c>
      <c r="Q82" s="50">
        <f>P82+1</f>
        <v>46344</v>
      </c>
      <c r="R82" s="50">
        <f t="shared" si="16"/>
        <v>46345</v>
      </c>
      <c r="S82" s="50">
        <f t="shared" si="16"/>
        <v>46346</v>
      </c>
      <c r="T82" s="58">
        <f>S82+1</f>
        <v>46347</v>
      </c>
      <c r="U82" s="81">
        <f t="shared" si="16"/>
        <v>46348</v>
      </c>
    </row>
    <row r="83" spans="1:21" s="3" customFormat="1" ht="80.099999999999994" customHeight="1" x14ac:dyDescent="0.25">
      <c r="A83" s="72"/>
      <c r="B83" s="246" t="s">
        <v>134</v>
      </c>
      <c r="C83" s="246" t="s">
        <v>135</v>
      </c>
      <c r="D83" s="243" t="s">
        <v>132</v>
      </c>
      <c r="E83" s="239" t="s">
        <v>133</v>
      </c>
      <c r="F83" s="249"/>
      <c r="G83" s="194"/>
      <c r="H83" s="190"/>
      <c r="I83" s="190"/>
      <c r="J83" s="246" t="s">
        <v>138</v>
      </c>
      <c r="K83" s="250" t="s">
        <v>165</v>
      </c>
      <c r="L83" s="267" t="s">
        <v>163</v>
      </c>
      <c r="M83" s="194"/>
      <c r="N83" s="194"/>
      <c r="O83" s="251" t="s">
        <v>139</v>
      </c>
      <c r="P83" s="251" t="s">
        <v>140</v>
      </c>
      <c r="Q83" s="190"/>
      <c r="R83" s="251" t="s">
        <v>141</v>
      </c>
      <c r="S83" s="251" t="s">
        <v>141</v>
      </c>
      <c r="T83" s="7"/>
      <c r="U83" s="67"/>
    </row>
    <row r="84" spans="1:21" s="3" customFormat="1" ht="80.099999999999994" customHeight="1" x14ac:dyDescent="0.25">
      <c r="A84" s="72"/>
      <c r="B84" s="192"/>
      <c r="C84" s="192"/>
      <c r="D84" s="246" t="s">
        <v>136</v>
      </c>
      <c r="E84" s="246" t="s">
        <v>137</v>
      </c>
      <c r="F84" s="32"/>
      <c r="G84" s="220"/>
      <c r="H84" s="202"/>
      <c r="I84" s="202"/>
      <c r="J84" s="258" t="s">
        <v>164</v>
      </c>
      <c r="K84" s="202"/>
      <c r="L84" s="202"/>
      <c r="M84" s="220"/>
      <c r="N84" s="220"/>
      <c r="O84" s="192"/>
      <c r="P84" s="192"/>
      <c r="Q84" s="202"/>
      <c r="R84" s="192"/>
      <c r="S84" s="272" t="s">
        <v>170</v>
      </c>
      <c r="T84" s="7"/>
      <c r="U84" s="67"/>
    </row>
    <row r="85" spans="1:21" s="3" customFormat="1" ht="80.099999999999994" customHeight="1" x14ac:dyDescent="0.25">
      <c r="A85" s="72"/>
      <c r="B85" s="192"/>
      <c r="C85" s="192"/>
      <c r="D85" s="192"/>
      <c r="E85" s="192"/>
      <c r="F85" s="33"/>
      <c r="G85" s="221"/>
      <c r="H85" s="192"/>
      <c r="I85" s="192"/>
      <c r="J85" s="192"/>
      <c r="K85" s="192"/>
      <c r="L85" s="192"/>
      <c r="M85" s="221"/>
      <c r="N85" s="221"/>
      <c r="O85" s="192"/>
      <c r="P85" s="192"/>
      <c r="Q85" s="192"/>
      <c r="R85" s="192"/>
      <c r="S85" s="192"/>
      <c r="T85" s="7"/>
      <c r="U85" s="68"/>
    </row>
    <row r="86" spans="1:21" s="19" customFormat="1" ht="48" customHeight="1" x14ac:dyDescent="0.25">
      <c r="A86" s="301" t="s">
        <v>142</v>
      </c>
      <c r="B86" s="302"/>
      <c r="C86" s="302"/>
      <c r="D86" s="302"/>
      <c r="E86" s="302"/>
      <c r="F86" s="92"/>
      <c r="G86" s="92"/>
      <c r="H86" s="302" t="s">
        <v>143</v>
      </c>
      <c r="I86" s="302"/>
      <c r="J86" s="302"/>
      <c r="K86" s="302"/>
      <c r="L86" s="302"/>
      <c r="M86" s="92"/>
      <c r="N86" s="92"/>
      <c r="O86" s="302" t="s">
        <v>144</v>
      </c>
      <c r="P86" s="302"/>
      <c r="Q86" s="302"/>
      <c r="R86" s="302"/>
      <c r="S86" s="302"/>
      <c r="T86" s="98"/>
      <c r="U86" s="99"/>
    </row>
    <row r="87" spans="1:21" s="1" customFormat="1" ht="42" customHeight="1" x14ac:dyDescent="0.25">
      <c r="A87" s="64">
        <f>U82+1</f>
        <v>46349</v>
      </c>
      <c r="B87" s="50">
        <f t="shared" ref="B87:U87" si="17">A87+1</f>
        <v>46350</v>
      </c>
      <c r="C87" s="50">
        <f t="shared" si="17"/>
        <v>46351</v>
      </c>
      <c r="D87" s="50">
        <f t="shared" si="17"/>
        <v>46352</v>
      </c>
      <c r="E87" s="50">
        <f t="shared" si="17"/>
        <v>46353</v>
      </c>
      <c r="F87" s="59">
        <f>E87+1</f>
        <v>46354</v>
      </c>
      <c r="G87" s="59">
        <f>F87+1</f>
        <v>46355</v>
      </c>
      <c r="H87" s="50">
        <f t="shared" si="17"/>
        <v>46356</v>
      </c>
      <c r="I87" s="50">
        <f t="shared" si="17"/>
        <v>46357</v>
      </c>
      <c r="J87" s="50">
        <f t="shared" si="17"/>
        <v>46358</v>
      </c>
      <c r="K87" s="50">
        <f t="shared" si="17"/>
        <v>46359</v>
      </c>
      <c r="L87" s="50">
        <f t="shared" si="17"/>
        <v>46360</v>
      </c>
      <c r="M87" s="59">
        <f t="shared" si="17"/>
        <v>46361</v>
      </c>
      <c r="N87" s="59">
        <f>M87+1</f>
        <v>46362</v>
      </c>
      <c r="O87" s="50">
        <f t="shared" si="17"/>
        <v>46363</v>
      </c>
      <c r="P87" s="50">
        <f>O87+1</f>
        <v>46364</v>
      </c>
      <c r="Q87" s="50">
        <f>P87+1</f>
        <v>46365</v>
      </c>
      <c r="R87" s="50">
        <f t="shared" si="17"/>
        <v>46366</v>
      </c>
      <c r="S87" s="50">
        <f t="shared" si="17"/>
        <v>46367</v>
      </c>
      <c r="T87" s="58">
        <f>S87+1</f>
        <v>46368</v>
      </c>
      <c r="U87" s="81">
        <f t="shared" si="17"/>
        <v>46369</v>
      </c>
    </row>
    <row r="88" spans="1:21" s="3" customFormat="1" ht="75" customHeight="1" x14ac:dyDescent="0.25">
      <c r="A88" s="274" t="s">
        <v>197</v>
      </c>
      <c r="B88" s="11"/>
      <c r="C88" s="11"/>
      <c r="D88" s="268" t="s">
        <v>166</v>
      </c>
      <c r="E88" s="251" t="s">
        <v>145</v>
      </c>
      <c r="F88" s="32"/>
      <c r="G88" s="32"/>
      <c r="H88" s="11"/>
      <c r="I88" s="11"/>
      <c r="J88" s="11"/>
      <c r="K88" s="11"/>
      <c r="L88" s="11"/>
      <c r="M88" s="12"/>
      <c r="N88" s="15"/>
      <c r="O88" s="90"/>
      <c r="P88" s="11"/>
      <c r="Q88" s="11"/>
      <c r="R88" s="11"/>
      <c r="S88" s="11"/>
      <c r="T88" s="7"/>
      <c r="U88" s="67"/>
    </row>
    <row r="89" spans="1:21" s="3" customFormat="1" ht="65.25" customHeight="1" x14ac:dyDescent="0.25">
      <c r="A89" s="9"/>
      <c r="B89" s="9"/>
      <c r="C89" s="11"/>
      <c r="D89" s="11"/>
      <c r="E89" s="269" t="s">
        <v>167</v>
      </c>
      <c r="F89" s="10"/>
      <c r="G89" s="10"/>
      <c r="H89" s="9"/>
      <c r="I89" s="9"/>
      <c r="J89" s="9"/>
      <c r="K89" s="9"/>
      <c r="L89" s="9"/>
      <c r="M89" s="10"/>
      <c r="N89" s="15"/>
      <c r="O89" s="34"/>
      <c r="P89" s="11"/>
      <c r="Q89" s="11"/>
      <c r="R89" s="35"/>
      <c r="S89" s="11"/>
      <c r="T89" s="7"/>
      <c r="U89" s="68"/>
    </row>
    <row r="90" spans="1:21" s="1" customFormat="1" ht="54" customHeight="1" x14ac:dyDescent="0.25">
      <c r="A90" s="296" t="s">
        <v>146</v>
      </c>
      <c r="B90" s="297"/>
      <c r="C90" s="297"/>
      <c r="D90" s="365"/>
      <c r="E90" s="197"/>
      <c r="F90" s="346" t="s">
        <v>147</v>
      </c>
      <c r="G90" s="346"/>
      <c r="H90" s="346"/>
      <c r="I90" s="346"/>
      <c r="J90" s="346"/>
      <c r="K90" s="346"/>
      <c r="L90" s="346"/>
      <c r="M90" s="346"/>
      <c r="N90" s="346"/>
      <c r="O90" s="346"/>
      <c r="P90" s="346"/>
      <c r="Q90" s="346"/>
      <c r="R90" s="346"/>
      <c r="S90" s="346"/>
      <c r="T90" s="346"/>
      <c r="U90" s="347"/>
    </row>
    <row r="91" spans="1:21" s="1" customFormat="1" ht="51" customHeight="1" x14ac:dyDescent="0.25">
      <c r="A91" s="238">
        <f>U87+1</f>
        <v>46370</v>
      </c>
      <c r="B91" s="168">
        <f t="shared" ref="B91:U91" si="18">A91+1</f>
        <v>46371</v>
      </c>
      <c r="C91" s="168">
        <f t="shared" si="18"/>
        <v>46372</v>
      </c>
      <c r="D91" s="168">
        <f t="shared" si="18"/>
        <v>46373</v>
      </c>
      <c r="E91" s="57">
        <f t="shared" si="18"/>
        <v>46374</v>
      </c>
      <c r="F91" s="57">
        <f>E91+1</f>
        <v>46375</v>
      </c>
      <c r="G91" s="57">
        <f>F91+1</f>
        <v>46376</v>
      </c>
      <c r="H91" s="57">
        <f t="shared" si="18"/>
        <v>46377</v>
      </c>
      <c r="I91" s="57">
        <f t="shared" si="18"/>
        <v>46378</v>
      </c>
      <c r="J91" s="57">
        <f t="shared" si="18"/>
        <v>46379</v>
      </c>
      <c r="K91" s="89">
        <f t="shared" si="18"/>
        <v>46380</v>
      </c>
      <c r="L91" s="89">
        <f t="shared" si="18"/>
        <v>46381</v>
      </c>
      <c r="M91" s="57">
        <f t="shared" si="18"/>
        <v>46382</v>
      </c>
      <c r="N91" s="57">
        <f>M91+1</f>
        <v>46383</v>
      </c>
      <c r="O91" s="89">
        <f t="shared" si="18"/>
        <v>46384</v>
      </c>
      <c r="P91" s="57">
        <f>O91+1</f>
        <v>46385</v>
      </c>
      <c r="Q91" s="57">
        <f>P91+1</f>
        <v>46386</v>
      </c>
      <c r="R91" s="89">
        <f t="shared" si="18"/>
        <v>46387</v>
      </c>
      <c r="S91" s="89">
        <f t="shared" si="18"/>
        <v>46388</v>
      </c>
      <c r="T91" s="57">
        <f>S91+1</f>
        <v>46389</v>
      </c>
      <c r="U91" s="84">
        <f t="shared" si="18"/>
        <v>46390</v>
      </c>
    </row>
    <row r="92" spans="1:21" s="1" customFormat="1" ht="95.25" customHeight="1" x14ac:dyDescent="0.25">
      <c r="A92" s="72"/>
      <c r="B92" s="11"/>
      <c r="C92" s="11"/>
      <c r="D92" s="11"/>
      <c r="E92" s="119"/>
      <c r="F92" s="31"/>
      <c r="G92" s="31"/>
      <c r="H92" s="31"/>
      <c r="I92" s="31"/>
      <c r="J92" s="31"/>
      <c r="K92" s="56"/>
      <c r="L92" s="56"/>
      <c r="M92" s="49"/>
      <c r="N92" s="49"/>
      <c r="O92" s="56"/>
      <c r="P92" s="49"/>
      <c r="Q92" s="49"/>
      <c r="R92" s="56"/>
      <c r="S92" s="56"/>
      <c r="T92" s="30"/>
      <c r="U92" s="73"/>
    </row>
    <row r="93" spans="1:21" s="38" customFormat="1" ht="49.5" customHeight="1" thickBot="1" x14ac:dyDescent="0.3">
      <c r="A93" s="74" t="s">
        <v>1</v>
      </c>
      <c r="B93" s="75" t="s">
        <v>2</v>
      </c>
      <c r="C93" s="75" t="s">
        <v>3</v>
      </c>
      <c r="D93" s="75" t="s">
        <v>4</v>
      </c>
      <c r="E93" s="75" t="s">
        <v>5</v>
      </c>
      <c r="F93" s="75" t="s">
        <v>6</v>
      </c>
      <c r="G93" s="75" t="s">
        <v>7</v>
      </c>
      <c r="H93" s="75" t="s">
        <v>1</v>
      </c>
      <c r="I93" s="75" t="s">
        <v>2</v>
      </c>
      <c r="J93" s="75" t="s">
        <v>3</v>
      </c>
      <c r="K93" s="75" t="s">
        <v>4</v>
      </c>
      <c r="L93" s="75" t="s">
        <v>5</v>
      </c>
      <c r="M93" s="75" t="s">
        <v>6</v>
      </c>
      <c r="N93" s="75" t="s">
        <v>7</v>
      </c>
      <c r="O93" s="75" t="s">
        <v>1</v>
      </c>
      <c r="P93" s="75" t="s">
        <v>2</v>
      </c>
      <c r="Q93" s="75" t="s">
        <v>3</v>
      </c>
      <c r="R93" s="75" t="s">
        <v>4</v>
      </c>
      <c r="S93" s="75" t="s">
        <v>5</v>
      </c>
      <c r="T93" s="75" t="s">
        <v>6</v>
      </c>
      <c r="U93" s="76" t="s">
        <v>7</v>
      </c>
    </row>
    <row r="94" spans="1:21" s="26" customFormat="1" ht="26.25" customHeight="1" x14ac:dyDescent="0.25">
      <c r="F94" s="27"/>
      <c r="G94" s="27"/>
      <c r="M94" s="27"/>
      <c r="N94" s="27"/>
      <c r="T94" s="27"/>
      <c r="U94" s="27"/>
    </row>
    <row r="95" spans="1:21" s="41" customFormat="1" ht="48" customHeight="1" x14ac:dyDescent="0.25">
      <c r="A95" s="39"/>
      <c r="B95" s="21" t="s">
        <v>87</v>
      </c>
      <c r="C95" s="40"/>
      <c r="D95" s="22" t="s">
        <v>88</v>
      </c>
      <c r="F95" s="42"/>
      <c r="G95" s="21" t="s">
        <v>89</v>
      </c>
      <c r="I95" s="43"/>
      <c r="J95" s="22" t="s">
        <v>90</v>
      </c>
      <c r="K95" s="44"/>
      <c r="L95" s="22" t="s">
        <v>91</v>
      </c>
      <c r="M95" s="45"/>
      <c r="N95" s="22" t="s">
        <v>92</v>
      </c>
      <c r="P95" s="46"/>
      <c r="Q95" s="23" t="s">
        <v>93</v>
      </c>
      <c r="S95" s="47"/>
      <c r="T95" s="22" t="s">
        <v>94</v>
      </c>
    </row>
    <row r="96" spans="1:21" ht="409.6" customHeight="1" x14ac:dyDescent="0.25"/>
  </sheetData>
  <mergeCells count="70">
    <mergeCell ref="H28:L28"/>
    <mergeCell ref="A28:E28"/>
    <mergeCell ref="O33:S33"/>
    <mergeCell ref="H33:L33"/>
    <mergeCell ref="O28:S28"/>
    <mergeCell ref="F30:L30"/>
    <mergeCell ref="F90:U90"/>
    <mergeCell ref="A73:D73"/>
    <mergeCell ref="A86:E86"/>
    <mergeCell ref="H86:L86"/>
    <mergeCell ref="O86:S86"/>
    <mergeCell ref="A76:E76"/>
    <mergeCell ref="H73:H75"/>
    <mergeCell ref="A81:E81"/>
    <mergeCell ref="H76:L76"/>
    <mergeCell ref="O81:S81"/>
    <mergeCell ref="H81:L81"/>
    <mergeCell ref="A90:D90"/>
    <mergeCell ref="O76:S76"/>
    <mergeCell ref="M78:S78"/>
    <mergeCell ref="A1:U1"/>
    <mergeCell ref="H9:L9"/>
    <mergeCell ref="O9:S9"/>
    <mergeCell ref="H15:H17"/>
    <mergeCell ref="A13:E13"/>
    <mergeCell ref="O13:S13"/>
    <mergeCell ref="H13:L13"/>
    <mergeCell ref="T11:U11"/>
    <mergeCell ref="A15:E15"/>
    <mergeCell ref="T25:T27"/>
    <mergeCell ref="A30:A32"/>
    <mergeCell ref="A60:E60"/>
    <mergeCell ref="A66:E66"/>
    <mergeCell ref="O35:O37"/>
    <mergeCell ref="L25:L27"/>
    <mergeCell ref="N25:N27"/>
    <mergeCell ref="O25:O27"/>
    <mergeCell ref="A33:E33"/>
    <mergeCell ref="O55:S55"/>
    <mergeCell ref="O66:S66"/>
    <mergeCell ref="F43:U43"/>
    <mergeCell ref="H66:L66"/>
    <mergeCell ref="H60:L60"/>
    <mergeCell ref="M62:S62"/>
    <mergeCell ref="A25:A27"/>
    <mergeCell ref="A71:E71"/>
    <mergeCell ref="O60:S60"/>
    <mergeCell ref="A55:E55"/>
    <mergeCell ref="A38:E38"/>
    <mergeCell ref="H55:L55"/>
    <mergeCell ref="A43:E43"/>
    <mergeCell ref="A45:E45"/>
    <mergeCell ref="A52:U52"/>
    <mergeCell ref="N57:U57"/>
    <mergeCell ref="M69:S69"/>
    <mergeCell ref="H38:L38"/>
    <mergeCell ref="O38:S38"/>
    <mergeCell ref="F71:U71"/>
    <mergeCell ref="O68:R68"/>
    <mergeCell ref="F57:M57"/>
    <mergeCell ref="A53:U53"/>
    <mergeCell ref="S18:U18"/>
    <mergeCell ref="A23:N23"/>
    <mergeCell ref="O23:S23"/>
    <mergeCell ref="H18:L18"/>
    <mergeCell ref="A18:E18"/>
    <mergeCell ref="O18:R18"/>
    <mergeCell ref="U20:U22"/>
    <mergeCell ref="A20:E20"/>
    <mergeCell ref="S20:S22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21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5CFC0A8CC964F9669BE9FD0C94987" ma:contentTypeVersion="13" ma:contentTypeDescription="Create a new document." ma:contentTypeScope="" ma:versionID="6dd66f7d6a7b77a42604d975e67eaffa">
  <xsd:schema xmlns:xsd="http://www.w3.org/2001/XMLSchema" xmlns:xs="http://www.w3.org/2001/XMLSchema" xmlns:p="http://schemas.microsoft.com/office/2006/metadata/properties" xmlns:ns2="85b7d3dc-12f2-4786-84cf-2a6517ca400f" xmlns:ns3="d9dd2869-4351-43c3-98c9-c3fdac118605" targetNamespace="http://schemas.microsoft.com/office/2006/metadata/properties" ma:root="true" ma:fieldsID="397b943f593cab4f556c9cbb9c37476f" ns2:_="" ns3:_="">
    <xsd:import namespace="85b7d3dc-12f2-4786-84cf-2a6517ca400f"/>
    <xsd:import namespace="d9dd2869-4351-43c3-98c9-c3fdac1186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7d3dc-12f2-4786-84cf-2a6517ca4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e0e7448-2cb6-4e4f-8263-7ba201dfe3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d2869-4351-43c3-98c9-c3fdac11860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cafcae8-903b-4c1b-a054-1befbaaec98a}" ma:internalName="TaxCatchAll" ma:showField="CatchAllData" ma:web="d9dd2869-4351-43c3-98c9-c3fdac1186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b7d3dc-12f2-4786-84cf-2a6517ca400f">
      <Terms xmlns="http://schemas.microsoft.com/office/infopath/2007/PartnerControls"/>
    </lcf76f155ced4ddcb4097134ff3c332f>
    <TaxCatchAll xmlns="d9dd2869-4351-43c3-98c9-c3fdac118605" xsi:nil="true"/>
  </documentManagement>
</p:properties>
</file>

<file path=customXml/itemProps1.xml><?xml version="1.0" encoding="utf-8"?>
<ds:datastoreItem xmlns:ds="http://schemas.openxmlformats.org/officeDocument/2006/customXml" ds:itemID="{8DBE6864-4815-4A7F-8E07-6549667E44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45B4E9-9E3D-4688-A23D-356BF006E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b7d3dc-12f2-4786-84cf-2a6517ca400f"/>
    <ds:schemaRef ds:uri="d9dd2869-4351-43c3-98c9-c3fdac118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D12CE-D52D-43E8-BAF8-7A79E8094A1C}">
  <ds:schemaRefs>
    <ds:schemaRef ds:uri="d9dd2869-4351-43c3-98c9-c3fdac118605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5b7d3dc-12f2-4786-84cf-2a6517ca400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Calandar</vt:lpstr>
      <vt:lpstr>'2026 Calandar'!Print_Area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ebuffon</dc:creator>
  <cp:keywords/>
  <dc:description/>
  <cp:lastModifiedBy>Kelvin Browner</cp:lastModifiedBy>
  <cp:revision/>
  <dcterms:created xsi:type="dcterms:W3CDTF">2018-01-18T04:23:37Z</dcterms:created>
  <dcterms:modified xsi:type="dcterms:W3CDTF">2026-04-01T06:54:34Z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0x010100D9E5CFC0A8CC964F9669BE9FD0C94987</vt:lpwstr>
  </property>
  <property fmtid="{D5CDD505-2E9C-101B-9397-08002B2CF9AE}" pid="3" name="MediaServiceImageTags">
    <vt:lpwstr/>
  </property>
</Properties>
</file>