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0413889\Downloads\"/>
    </mc:Choice>
  </mc:AlternateContent>
  <xr:revisionPtr revIDLastSave="0" documentId="8_{7EA81589-A950-4E86-BE44-51C8AE3F796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4 Calandar" sheetId="1" r:id="rId1"/>
  </sheets>
  <definedNames>
    <definedName name="_xlnm.Print_Area" localSheetId="0">'2024 Calandar'!$A$1:$U$103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1" l="1"/>
  <c r="F15" i="1" s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B3" i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l="1"/>
  <c r="P3" i="1" s="1"/>
  <c r="Q3" i="1" s="1"/>
  <c r="R3" i="1" s="1"/>
  <c r="S3" i="1" s="1"/>
  <c r="T3" i="1" s="1"/>
  <c r="U3" i="1" s="1"/>
  <c r="A6" i="1" s="1"/>
  <c r="B6" i="1" s="1"/>
  <c r="C6" i="1" s="1"/>
  <c r="D6" i="1" s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A10" i="1" s="1"/>
  <c r="B10" i="1" s="1"/>
  <c r="C10" i="1" s="1"/>
  <c r="D10" i="1" s="1"/>
  <c r="E10" i="1" s="1"/>
  <c r="F10" i="1" s="1"/>
  <c r="G10" i="1" s="1"/>
  <c r="H10" i="1" s="1"/>
  <c r="I10" i="1" s="1"/>
  <c r="J10" i="1" s="1"/>
  <c r="K10" i="1" s="1"/>
  <c r="L10" i="1" s="1"/>
  <c r="M10" i="1" s="1"/>
  <c r="N10" i="1" s="1"/>
  <c r="O10" i="1" s="1"/>
  <c r="P10" i="1" s="1"/>
  <c r="Q10" i="1" s="1"/>
  <c r="R10" i="1" s="1"/>
  <c r="S10" i="1" s="1"/>
  <c r="T10" i="1" s="1"/>
  <c r="U10" i="1" s="1"/>
  <c r="A15" i="1" l="1"/>
  <c r="B15" i="1" s="1"/>
  <c r="C15" i="1" s="1"/>
  <c r="A21" i="1" l="1"/>
  <c r="B21" i="1" s="1"/>
  <c r="C21" i="1" s="1"/>
  <c r="D21" i="1" s="1"/>
  <c r="E21" i="1" s="1"/>
  <c r="F21" i="1" s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Q21" i="1" s="1"/>
  <c r="R21" i="1" s="1"/>
  <c r="S21" i="1" s="1"/>
  <c r="T21" i="1" s="1"/>
  <c r="U21" i="1" s="1"/>
  <c r="A27" i="1" s="1"/>
  <c r="B27" i="1" s="1"/>
  <c r="C27" i="1" s="1"/>
  <c r="D27" i="1" s="1"/>
  <c r="E27" i="1" s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T27" i="1" s="1"/>
  <c r="U27" i="1" s="1"/>
  <c r="A34" i="1" l="1"/>
  <c r="B34" i="1" s="1"/>
  <c r="C34" i="1" s="1"/>
  <c r="D34" i="1" s="1"/>
  <c r="E34" i="1" s="1"/>
  <c r="F34" i="1" s="1"/>
  <c r="G34" i="1" s="1"/>
  <c r="H34" i="1" s="1"/>
  <c r="I34" i="1" s="1"/>
  <c r="J34" i="1" s="1"/>
  <c r="K34" i="1" s="1"/>
  <c r="L34" i="1" s="1"/>
  <c r="M34" i="1" s="1"/>
  <c r="N34" i="1" s="1"/>
  <c r="O34" i="1" s="1"/>
  <c r="P34" i="1" s="1"/>
  <c r="Q34" i="1" s="1"/>
  <c r="R34" i="1" s="1"/>
  <c r="S34" i="1" s="1"/>
  <c r="T34" i="1" s="1"/>
  <c r="U34" i="1" s="1"/>
  <c r="A40" i="1" s="1"/>
  <c r="B40" i="1" s="1"/>
  <c r="C40" i="1" s="1"/>
  <c r="D40" i="1" s="1"/>
  <c r="E40" i="1" s="1"/>
  <c r="F40" i="1" s="1"/>
  <c r="G40" i="1" s="1"/>
  <c r="H40" i="1" s="1"/>
  <c r="I40" i="1" s="1"/>
  <c r="J40" i="1" s="1"/>
  <c r="K40" i="1" s="1"/>
  <c r="L40" i="1" s="1"/>
  <c r="M40" i="1" s="1"/>
  <c r="N40" i="1" s="1"/>
  <c r="O40" i="1" s="1"/>
  <c r="P40" i="1" s="1"/>
  <c r="Q40" i="1" s="1"/>
  <c r="R40" i="1" s="1"/>
  <c r="S40" i="1" s="1"/>
  <c r="T40" i="1" s="1"/>
  <c r="U40" i="1" s="1"/>
  <c r="A45" i="1" l="1"/>
  <c r="B45" i="1" s="1"/>
  <c r="C45" i="1" s="1"/>
  <c r="D45" i="1" s="1"/>
  <c r="E45" i="1" s="1"/>
  <c r="F45" i="1" s="1"/>
  <c r="G45" i="1" s="1"/>
  <c r="H45" i="1" s="1"/>
  <c r="I45" i="1" s="1"/>
  <c r="J45" i="1" s="1"/>
  <c r="K45" i="1" s="1"/>
  <c r="L45" i="1" s="1"/>
  <c r="M45" i="1" s="1"/>
  <c r="N45" i="1" s="1"/>
  <c r="O45" i="1" s="1"/>
  <c r="P45" i="1" s="1"/>
  <c r="Q45" i="1" s="1"/>
  <c r="R45" i="1" s="1"/>
  <c r="S45" i="1" s="1"/>
  <c r="T45" i="1" s="1"/>
  <c r="U45" i="1" s="1"/>
  <c r="A55" i="1" s="1"/>
  <c r="B55" i="1" s="1"/>
  <c r="C55" i="1" s="1"/>
  <c r="D55" i="1" s="1"/>
  <c r="E55" i="1" s="1"/>
  <c r="F55" i="1" s="1"/>
  <c r="G55" i="1" s="1"/>
  <c r="H55" i="1" s="1"/>
  <c r="I55" i="1" s="1"/>
  <c r="J55" i="1" s="1"/>
  <c r="K55" i="1" s="1"/>
  <c r="L55" i="1" s="1"/>
  <c r="M55" i="1" s="1"/>
  <c r="N55" i="1" s="1"/>
  <c r="O55" i="1" s="1"/>
  <c r="P55" i="1" s="1"/>
  <c r="Q55" i="1" s="1"/>
  <c r="R55" i="1" s="1"/>
  <c r="S55" i="1" s="1"/>
  <c r="T55" i="1" s="1"/>
  <c r="U55" i="1" s="1"/>
  <c r="A59" i="1" s="1"/>
  <c r="B59" i="1" s="1"/>
  <c r="C59" i="1" s="1"/>
  <c r="D59" i="1" s="1"/>
  <c r="E59" i="1" s="1"/>
  <c r="F59" i="1" s="1"/>
  <c r="G59" i="1" s="1"/>
  <c r="H59" i="1" s="1"/>
  <c r="I59" i="1" s="1"/>
  <c r="J59" i="1" s="1"/>
  <c r="K59" i="1" s="1"/>
  <c r="L59" i="1" s="1"/>
  <c r="M59" i="1" s="1"/>
  <c r="N59" i="1" s="1"/>
  <c r="O59" i="1" s="1"/>
  <c r="P59" i="1" s="1"/>
  <c r="Q59" i="1" s="1"/>
  <c r="R59" i="1" s="1"/>
  <c r="S59" i="1" s="1"/>
  <c r="T59" i="1" s="1"/>
  <c r="U59" i="1" s="1"/>
  <c r="A66" i="1" s="1"/>
  <c r="B66" i="1" s="1"/>
  <c r="C66" i="1" s="1"/>
  <c r="D66" i="1" s="1"/>
  <c r="E66" i="1" s="1"/>
  <c r="F66" i="1" s="1"/>
  <c r="G66" i="1" s="1"/>
  <c r="H66" i="1" s="1"/>
  <c r="I66" i="1" s="1"/>
  <c r="J66" i="1" s="1"/>
  <c r="K66" i="1" s="1"/>
  <c r="L66" i="1" s="1"/>
  <c r="M66" i="1" s="1"/>
  <c r="N66" i="1" s="1"/>
  <c r="O66" i="1" s="1"/>
  <c r="P66" i="1" s="1"/>
  <c r="Q66" i="1" s="1"/>
  <c r="R66" i="1" s="1"/>
  <c r="S66" i="1" s="1"/>
  <c r="T66" i="1" s="1"/>
  <c r="U66" i="1" s="1"/>
  <c r="A73" i="1" l="1"/>
  <c r="B73" i="1" s="1"/>
  <c r="C73" i="1" s="1"/>
  <c r="D73" i="1" s="1"/>
  <c r="E73" i="1" s="1"/>
  <c r="F73" i="1" s="1"/>
  <c r="G73" i="1" s="1"/>
  <c r="H73" i="1" s="1"/>
  <c r="I73" i="1" s="1"/>
  <c r="J73" i="1" s="1"/>
  <c r="K73" i="1" s="1"/>
  <c r="L73" i="1" s="1"/>
  <c r="M73" i="1" s="1"/>
  <c r="N73" i="1" s="1"/>
  <c r="O73" i="1" s="1"/>
  <c r="P73" i="1" s="1"/>
  <c r="Q73" i="1" s="1"/>
  <c r="R73" i="1" s="1"/>
  <c r="S73" i="1" s="1"/>
  <c r="T73" i="1" s="1"/>
  <c r="U73" i="1" s="1"/>
  <c r="A78" i="1" s="1"/>
  <c r="B78" i="1" s="1"/>
  <c r="C78" i="1" s="1"/>
  <c r="D78" i="1" s="1"/>
  <c r="E78" i="1" s="1"/>
  <c r="F78" i="1" s="1"/>
  <c r="G78" i="1" s="1"/>
  <c r="H78" i="1" s="1"/>
  <c r="I78" i="1" s="1"/>
  <c r="J78" i="1" s="1"/>
  <c r="K78" i="1" s="1"/>
  <c r="L78" i="1" s="1"/>
  <c r="M78" i="1" s="1"/>
  <c r="N78" i="1" s="1"/>
  <c r="O78" i="1" s="1"/>
  <c r="P78" i="1" s="1"/>
  <c r="Q78" i="1" s="1"/>
  <c r="R78" i="1" s="1"/>
  <c r="S78" i="1" s="1"/>
  <c r="T78" i="1" s="1"/>
  <c r="U78" i="1" s="1"/>
  <c r="A82" i="1" s="1"/>
  <c r="B82" i="1" s="1"/>
  <c r="C82" i="1" s="1"/>
  <c r="D82" i="1" s="1"/>
  <c r="E82" i="1" s="1"/>
  <c r="F82" i="1" s="1"/>
  <c r="G82" i="1" s="1"/>
  <c r="H82" i="1" s="1"/>
  <c r="I82" i="1" s="1"/>
  <c r="J82" i="1" s="1"/>
  <c r="K82" i="1" s="1"/>
  <c r="L82" i="1" s="1"/>
  <c r="M82" i="1" s="1"/>
  <c r="N82" i="1" s="1"/>
  <c r="O82" i="1" s="1"/>
  <c r="P82" i="1" s="1"/>
  <c r="Q82" i="1" s="1"/>
  <c r="R82" i="1" s="1"/>
  <c r="S82" i="1" s="1"/>
  <c r="T82" i="1" s="1"/>
  <c r="U82" i="1" s="1"/>
  <c r="A89" i="1" s="1"/>
  <c r="B89" i="1" s="1"/>
  <c r="C89" i="1" s="1"/>
  <c r="D89" i="1" s="1"/>
  <c r="E89" i="1" s="1"/>
  <c r="F89" i="1" s="1"/>
  <c r="G89" i="1" s="1"/>
  <c r="H89" i="1" s="1"/>
  <c r="I89" i="1" s="1"/>
  <c r="J89" i="1" s="1"/>
  <c r="K89" i="1" s="1"/>
  <c r="L89" i="1" s="1"/>
  <c r="M89" i="1" s="1"/>
  <c r="N89" i="1" s="1"/>
  <c r="O89" i="1" s="1"/>
  <c r="P89" i="1" s="1"/>
  <c r="Q89" i="1" s="1"/>
  <c r="R89" i="1" s="1"/>
  <c r="S89" i="1" s="1"/>
  <c r="T89" i="1" s="1"/>
  <c r="U89" i="1" s="1"/>
  <c r="A94" i="1" s="1"/>
  <c r="B94" i="1" s="1"/>
  <c r="C94" i="1" s="1"/>
  <c r="D94" i="1" s="1"/>
  <c r="E94" i="1" s="1"/>
  <c r="F94" i="1" s="1"/>
  <c r="G94" i="1" s="1"/>
  <c r="H94" i="1" s="1"/>
  <c r="I94" i="1" s="1"/>
  <c r="J94" i="1" s="1"/>
  <c r="K94" i="1" s="1"/>
  <c r="L94" i="1" s="1"/>
  <c r="M94" i="1" s="1"/>
  <c r="N94" i="1" s="1"/>
  <c r="O94" i="1" s="1"/>
  <c r="P94" i="1" s="1"/>
  <c r="Q94" i="1" s="1"/>
  <c r="R94" i="1" s="1"/>
  <c r="S94" i="1" s="1"/>
  <c r="T94" i="1" s="1"/>
  <c r="U94" i="1" s="1"/>
  <c r="A98" i="1" s="1"/>
  <c r="B98" i="1" s="1"/>
  <c r="C98" i="1" s="1"/>
  <c r="D98" i="1" s="1"/>
  <c r="E98" i="1" s="1"/>
  <c r="F98" i="1" s="1"/>
  <c r="G98" i="1" s="1"/>
  <c r="H98" i="1" s="1"/>
  <c r="I98" i="1" s="1"/>
  <c r="J98" i="1" s="1"/>
  <c r="K98" i="1" s="1"/>
  <c r="L98" i="1" s="1"/>
  <c r="M98" i="1" s="1"/>
  <c r="N98" i="1" s="1"/>
  <c r="O98" i="1" s="1"/>
  <c r="P98" i="1" s="1"/>
  <c r="Q98" i="1" s="1"/>
  <c r="R98" i="1" s="1"/>
  <c r="S98" i="1" s="1"/>
  <c r="T98" i="1" s="1"/>
  <c r="U98" i="1" s="1"/>
</calcChain>
</file>

<file path=xl/sharedStrings.xml><?xml version="1.0" encoding="utf-8"?>
<sst xmlns="http://schemas.openxmlformats.org/spreadsheetml/2006/main" count="477" uniqueCount="285">
  <si>
    <t>SSWA CALENDAR 2024</t>
  </si>
  <si>
    <t>MON</t>
  </si>
  <si>
    <t>TUE</t>
  </si>
  <si>
    <t>WED</t>
  </si>
  <si>
    <t>THU</t>
  </si>
  <si>
    <t>FRI</t>
  </si>
  <si>
    <t>SAT</t>
  </si>
  <si>
    <t>SUN</t>
  </si>
  <si>
    <t>New Years Day</t>
  </si>
  <si>
    <t>New Years Day Holiday</t>
  </si>
  <si>
    <t>Triathlon Parent Mtg</t>
  </si>
  <si>
    <t>12s Boys Cricket Trials</t>
  </si>
  <si>
    <t>18s Baseball Trials</t>
  </si>
  <si>
    <t xml:space="preserve">Australia Day </t>
  </si>
  <si>
    <t>Term 1 - Week 1</t>
  </si>
  <si>
    <t>Term 1 Starts</t>
  </si>
  <si>
    <t>Term 1 - Week 2</t>
  </si>
  <si>
    <t>Term 1 - Week 3</t>
  </si>
  <si>
    <t>Term 1 - Week 4</t>
  </si>
  <si>
    <t>15s Boys Cricket Trials</t>
  </si>
  <si>
    <t>Tennis 18s Parent Mtg</t>
  </si>
  <si>
    <t>Presentation Night</t>
  </si>
  <si>
    <t>SSA NPC Meeting</t>
  </si>
  <si>
    <t>NERPEA Meeting</t>
  </si>
  <si>
    <t>SSA Finance Meeting</t>
  </si>
  <si>
    <t>Management Mtg #1</t>
  </si>
  <si>
    <t>Volleyball 16s B&amp; G Trials</t>
  </si>
  <si>
    <t>Senior Boys &amp; Girls  Futsal</t>
  </si>
  <si>
    <t>Baseball Parent Mtg</t>
  </si>
  <si>
    <t>Term 1 - Week 5</t>
  </si>
  <si>
    <t>12s Girls Cricket Trial</t>
  </si>
  <si>
    <t>Labour Day</t>
  </si>
  <si>
    <t>Term 1 - Week 6</t>
  </si>
  <si>
    <t>Term 1 - Week 7</t>
  </si>
  <si>
    <t>SSA Board Meeting</t>
  </si>
  <si>
    <t>North Coast Meeting</t>
  </si>
  <si>
    <t>Girls 18s Soccer Trial</t>
  </si>
  <si>
    <t>NW 16 Boys Soccer Trial</t>
  </si>
  <si>
    <t>SE 16 Boys Soccer Trial</t>
  </si>
  <si>
    <t>Swimming D Div</t>
  </si>
  <si>
    <t>South West HOLA Mtg</t>
  </si>
  <si>
    <t>Netball 15s Girls Trial</t>
  </si>
  <si>
    <t>Swimming C Div</t>
  </si>
  <si>
    <t>Swimming B Div</t>
  </si>
  <si>
    <t>NAPLAN [NRSSC 17 March]</t>
  </si>
  <si>
    <t>Warwick Slam Series (Bball)</t>
  </si>
  <si>
    <t>Intermediate Boys Futsal</t>
  </si>
  <si>
    <t>Girls 12s Basketball Trial</t>
  </si>
  <si>
    <t>Girls 16s Basketball Trial</t>
  </si>
  <si>
    <t>Intermediate Boys &amp; Girls Futsal</t>
  </si>
  <si>
    <t>South West Swimming Carnival</t>
  </si>
  <si>
    <t>SE Zone Meeting</t>
  </si>
  <si>
    <t>Boys 12s Basketball Trial</t>
  </si>
  <si>
    <t>Boys 16s Basketball Trial</t>
  </si>
  <si>
    <t>Triathlon/Aquathlon,  Rockingham WA</t>
  </si>
  <si>
    <t>Triathlon Pres Night</t>
  </si>
  <si>
    <t>NE 16 Boys Soccer Trial</t>
  </si>
  <si>
    <t>Term 1 - Week 8</t>
  </si>
  <si>
    <t>Term 1 - Week 9</t>
  </si>
  <si>
    <t>Good Friday</t>
  </si>
  <si>
    <t>Easter Sunday</t>
  </si>
  <si>
    <t>Easter Monday</t>
  </si>
  <si>
    <t>AFL 12s Boys Trial</t>
  </si>
  <si>
    <t>SSA Risk Mngt Meeting</t>
  </si>
  <si>
    <t>Management Mtg #2 / AGM</t>
  </si>
  <si>
    <t>Swimming A Div</t>
  </si>
  <si>
    <t>Swimming E Div</t>
  </si>
  <si>
    <t>NRSSAC Meeting</t>
  </si>
  <si>
    <t>Softball 18s Boys Trial</t>
  </si>
  <si>
    <t>AFL 15s Girls Trial</t>
  </si>
  <si>
    <t>Volleyball 16s Parent Mtg</t>
  </si>
  <si>
    <t>NE, SW &amp; SE 16 Boys Soccer Trial</t>
  </si>
  <si>
    <t>Primary Diving</t>
  </si>
  <si>
    <t>Secondary Diving</t>
  </si>
  <si>
    <t>NAPLAN</t>
  </si>
  <si>
    <t>SW &amp; SE 16 Boys Soccer Trial</t>
  </si>
  <si>
    <t>Peel 9/10 Summer Carnival</t>
  </si>
  <si>
    <t>Term 1 Ends</t>
  </si>
  <si>
    <t>SSA NSAG Meeting</t>
  </si>
  <si>
    <t>Butler Slam Series (Bball)</t>
  </si>
  <si>
    <t>Life Members Luncheon</t>
  </si>
  <si>
    <t>Hockey 12s B&amp;G trial</t>
  </si>
  <si>
    <t>Term 2 - Week 1</t>
  </si>
  <si>
    <t>AFL 12s Girls Trial</t>
  </si>
  <si>
    <t>Term 2 - Week 2</t>
  </si>
  <si>
    <t>Hockey 15s Girls Trial</t>
  </si>
  <si>
    <t>AFL 15s Boys Trial</t>
  </si>
  <si>
    <t>Soccer 12s B&amp;G trial</t>
  </si>
  <si>
    <t>Swimming Prim Black &amp; Gold</t>
  </si>
  <si>
    <t>Swimming - Churchlands Group</t>
  </si>
  <si>
    <t>Anzac Day</t>
  </si>
  <si>
    <t>Hockey 15s Boys Trial</t>
  </si>
  <si>
    <t>Morley Slam Series (Bball)</t>
  </si>
  <si>
    <t>Softball 18s Girls Trial</t>
  </si>
  <si>
    <t>Cricket 15s Parent Mtg</t>
  </si>
  <si>
    <t>Baseball Pres Night</t>
  </si>
  <si>
    <t>Netball 15s Parent Mtg</t>
  </si>
  <si>
    <t>Term 2 - Week 3</t>
  </si>
  <si>
    <t>Term 2 - Week 4</t>
  </si>
  <si>
    <t>Term 2 - Week 5</t>
  </si>
  <si>
    <t>Baseball 18s Canberra ACT, 28 April - 4 May</t>
  </si>
  <si>
    <t>Tennis 18s Pizzy Cup, Hobart TAS 4-11 May</t>
  </si>
  <si>
    <t>SSA Board Meeting/AGM</t>
  </si>
  <si>
    <t>Cross Country Secondary</t>
  </si>
  <si>
    <t>NC Zone Yr10 Carnival</t>
  </si>
  <si>
    <t>SW Track &amp; Field Carnival</t>
  </si>
  <si>
    <t>Management Mtg #3</t>
  </si>
  <si>
    <t>SE Zone Yr8 Carnival</t>
  </si>
  <si>
    <t>Basketball  Parent Mtg</t>
  </si>
  <si>
    <t>NERPEA Yr10 Carnival</t>
  </si>
  <si>
    <t>Geraldton Slam Series (Bball)</t>
  </si>
  <si>
    <t>AFL 12s  Parent Mtg</t>
  </si>
  <si>
    <t>Kalamunda Slam Series (Bball)</t>
  </si>
  <si>
    <t>Tennis 18s Pres Night</t>
  </si>
  <si>
    <t>Hockey 12s Parent Mtg</t>
  </si>
  <si>
    <t>NERPEA Yr 9 Carnival</t>
  </si>
  <si>
    <t>Senior Ultimate</t>
  </si>
  <si>
    <t>Swimming Parent Mtg</t>
  </si>
  <si>
    <t>Term 2 - Week 6</t>
  </si>
  <si>
    <t>Term 2 - Week 7</t>
  </si>
  <si>
    <t>Term 2 - Week 8</t>
  </si>
  <si>
    <t>Volleyball 18s Pres Night</t>
  </si>
  <si>
    <t>NC Zone Yr9 Carnival</t>
  </si>
  <si>
    <t>Netball 12s Boys Trial</t>
  </si>
  <si>
    <t>Netball 12s Girls Trial</t>
  </si>
  <si>
    <t>Jun Volleyball North East - Warwick Stadium</t>
  </si>
  <si>
    <t>Soccer 16/18s Parent Mtg</t>
  </si>
  <si>
    <t>Goldfields Slam Series (Bball)</t>
  </si>
  <si>
    <t>Jun Volleyball North Coast - Warwick Stadium</t>
  </si>
  <si>
    <t>Volleyball 15s, Sydney NSW</t>
  </si>
  <si>
    <t>Softball 18s Parent Mtg</t>
  </si>
  <si>
    <t>SSA IPC Meeting</t>
  </si>
  <si>
    <t>AFL 15s  G Parent Mtg</t>
  </si>
  <si>
    <t>Mundaring Slam Series (Bball)</t>
  </si>
  <si>
    <t>Soccer 12s Parent Mtg</t>
  </si>
  <si>
    <t>Jun Volleyball Peel - MARC</t>
  </si>
  <si>
    <t>WA Day</t>
  </si>
  <si>
    <t>Diving Parent Mtg</t>
  </si>
  <si>
    <t>Jun Volleyball North Coast - HBF</t>
  </si>
  <si>
    <t>Jun Volleyball South Coast Loftus</t>
  </si>
  <si>
    <t>Jun Volleyball South East - Warwick Stadium</t>
  </si>
  <si>
    <t>AFL 15s B Parent Mtg</t>
  </si>
  <si>
    <t>Hockey 15s Parent Mtg</t>
  </si>
  <si>
    <t>Lower School Touch Football</t>
  </si>
  <si>
    <t>Cross Country Trial Race</t>
  </si>
  <si>
    <t>Tennis 12s Parent Mtg</t>
  </si>
  <si>
    <t>Term 2 - Week 9</t>
  </si>
  <si>
    <t>Term 2 - Week 10</t>
  </si>
  <si>
    <t>Term 2 - Week 11</t>
  </si>
  <si>
    <t>Golf 18s Parent Mtg</t>
  </si>
  <si>
    <t>Management Mtg #4</t>
  </si>
  <si>
    <t>Peel 7/8 Winter Carnival</t>
  </si>
  <si>
    <t>Sen Volleyball North - HBF</t>
  </si>
  <si>
    <t>Sen Volleyball NorthCoast - Warwick Stadium</t>
  </si>
  <si>
    <t>SHS Country Week</t>
  </si>
  <si>
    <t>Sen Volleyball North East - Warwick Stadium</t>
  </si>
  <si>
    <t>Sen Volleyball South Coast - Loftus</t>
  </si>
  <si>
    <t>Sen Volleyball South East - Warwick Stadium</t>
  </si>
  <si>
    <t>Sen Basketball Grand Finals</t>
  </si>
  <si>
    <t>Term 2 Ends</t>
  </si>
  <si>
    <t>SW  Netball Carnival</t>
  </si>
  <si>
    <t>NC Zone Yr8 Carnival</t>
  </si>
  <si>
    <t>Sen Volleytball Peel - Marc</t>
  </si>
  <si>
    <t>NERPEA Yr 8 Carnival</t>
  </si>
  <si>
    <t>Touch 12 &amp; 16s Trial</t>
  </si>
  <si>
    <t>Cross Country Parent Mtg</t>
  </si>
  <si>
    <t>Term 3 - Week 1</t>
  </si>
  <si>
    <t>Netball 12s Parent Mtg</t>
  </si>
  <si>
    <t>Swimming Pres Night</t>
  </si>
  <si>
    <t>Term 3 Starts</t>
  </si>
  <si>
    <t>Netball 15s Pres Night</t>
  </si>
  <si>
    <t>Touch Parent Mtg</t>
  </si>
  <si>
    <t>Term 3 - Week 2</t>
  </si>
  <si>
    <t>Term 3 - Week 3</t>
  </si>
  <si>
    <t>Term 3 - Week 4</t>
  </si>
  <si>
    <t>Softball Pres Night</t>
  </si>
  <si>
    <t>Basketball Pres Night</t>
  </si>
  <si>
    <t>Champions Day Volleyball Jun &amp; Sen - Warwick Stadium</t>
  </si>
  <si>
    <t>AFL 12s Pres Night</t>
  </si>
  <si>
    <t>South West Cross Country</t>
  </si>
  <si>
    <t>Management Mtg #5</t>
  </si>
  <si>
    <t>Cross Country Primary</t>
  </si>
  <si>
    <t>AFL 12s Geelong, VIC</t>
  </si>
  <si>
    <t>Hockey 16s Pres Night</t>
  </si>
  <si>
    <t>NC Zone Yr7 Carnival</t>
  </si>
  <si>
    <t>Willetton Slam Series (Bball)</t>
  </si>
  <si>
    <t>Diving Pres Night</t>
  </si>
  <si>
    <t>Hockey 12s Pres Night</t>
  </si>
  <si>
    <t>AFL 15s Pres Night</t>
  </si>
  <si>
    <t>Soccer 16/18s Pres Night</t>
  </si>
  <si>
    <t>NERPEA Yr 7 Carnival</t>
  </si>
  <si>
    <t>NERPEA Yr 10 Carnival</t>
  </si>
  <si>
    <t>Travel Day</t>
  </si>
  <si>
    <t>Softball 18s Gold Coast</t>
  </si>
  <si>
    <t>Multisport - 10-19 Swimming, AFL 15s, Basketball 12s &amp; 16s, Netball 15s, Hockey 15s &amp; Softball 18s, Gold Coast QLD</t>
  </si>
  <si>
    <t>Term 3 - Week 5</t>
  </si>
  <si>
    <t>Term 3 - Week 6</t>
  </si>
  <si>
    <t>Term 3 - Week 7</t>
  </si>
  <si>
    <t>Golf 18s Pres Night</t>
  </si>
  <si>
    <t>Netball Champions Cup</t>
  </si>
  <si>
    <t>Tennis 12s Pres Night</t>
  </si>
  <si>
    <t>Mandurah Slam Series (Bball)</t>
  </si>
  <si>
    <t>Golf 18s, Canberra ACT</t>
  </si>
  <si>
    <t>Cricket 15s Pres Night</t>
  </si>
  <si>
    <t>Upper School Touch Football</t>
  </si>
  <si>
    <t>Netball 12s Pres Night</t>
  </si>
  <si>
    <t>Tennis 12s Bruce Cup, Darwin NT</t>
  </si>
  <si>
    <t>16s &amp; 18s Soccer, Lark Hill WA</t>
  </si>
  <si>
    <t>Hockey 12s, QLD</t>
  </si>
  <si>
    <t>Diving, Adelaide SA</t>
  </si>
  <si>
    <t>Peel 9/10 Winter Carnival</t>
  </si>
  <si>
    <t>Cross Country, TAS (TBC)</t>
  </si>
  <si>
    <t>SW Lightning Carnival Yr 7/8</t>
  </si>
  <si>
    <t>Term 3 - Week 8</t>
  </si>
  <si>
    <t>Term 3 - Week 9</t>
  </si>
  <si>
    <t>Term 3 - Week 10</t>
  </si>
  <si>
    <t>Golf 12s Parent Mtg</t>
  </si>
  <si>
    <t>Joondalup Slam Series (Bball)</t>
  </si>
  <si>
    <t>Eaton Slam Series (Bball)</t>
  </si>
  <si>
    <t>12s Netball, Melbourne VIC</t>
  </si>
  <si>
    <t>DHS Country Week</t>
  </si>
  <si>
    <t>15s Cricket, Mackay QLD</t>
  </si>
  <si>
    <t>Management Mtg #6</t>
  </si>
  <si>
    <t>NRSSC Meeting</t>
  </si>
  <si>
    <t>SW Winter Carnival Yr 9/10</t>
  </si>
  <si>
    <t>Term 3 Ends</t>
  </si>
  <si>
    <t>King's Birthday</t>
  </si>
  <si>
    <t>Term 4 - Week 1</t>
  </si>
  <si>
    <t>Cricket 12s Parent Mtg</t>
  </si>
  <si>
    <t>Teachers' Games</t>
  </si>
  <si>
    <t>Soccer 12s Pres Night</t>
  </si>
  <si>
    <t>Terrm 4 Starts</t>
  </si>
  <si>
    <t>Track&amp; Field G Div</t>
  </si>
  <si>
    <t>Term 4 - Week 2</t>
  </si>
  <si>
    <t>Term 4 - Week 3</t>
  </si>
  <si>
    <t>Term 4 - Week 4</t>
  </si>
  <si>
    <t>Track&amp; Field C Div</t>
  </si>
  <si>
    <t>Track&amp; Field B Div</t>
  </si>
  <si>
    <t>Track&amp; Field A Div</t>
  </si>
  <si>
    <t>Track&amp; Field D Div</t>
  </si>
  <si>
    <t>Track&amp; Field E Div</t>
  </si>
  <si>
    <t>Track&amp; Field F Div</t>
  </si>
  <si>
    <t>Track&amp; Field Yr 7-10</t>
  </si>
  <si>
    <t>Primary Track &amp; Field</t>
  </si>
  <si>
    <t>Secondary Triathlon</t>
  </si>
  <si>
    <t>Primary Triathlon</t>
  </si>
  <si>
    <t>12s Soccer, Lark Hill WA</t>
  </si>
  <si>
    <t>12s &amp; 15s Touch Football Brisbane, QLD</t>
  </si>
  <si>
    <t>Primary Ultimate</t>
  </si>
  <si>
    <t>Lakeside Slam Series (Bball)</t>
  </si>
  <si>
    <t>Northam Slam Series (Bball)</t>
  </si>
  <si>
    <t>Busselton Slam Series (Bball)</t>
  </si>
  <si>
    <t>SE Zone Yr 7 Carnival</t>
  </si>
  <si>
    <t>Touch 12/16s Pres Night</t>
  </si>
  <si>
    <t>Junior Boys and Girls Futsal</t>
  </si>
  <si>
    <t>BWA Slam Series (Bball)</t>
  </si>
  <si>
    <t>Term 4 - Week 5</t>
  </si>
  <si>
    <t>Term 4 - Week 6</t>
  </si>
  <si>
    <t>Term 4 - Week 7</t>
  </si>
  <si>
    <t>Golf 12s Pres Night</t>
  </si>
  <si>
    <t>South West HODs Meeting</t>
  </si>
  <si>
    <t>Residential  Meeting</t>
  </si>
  <si>
    <t>Cricket 12s Pres Night</t>
  </si>
  <si>
    <t>Jumior Ultimate</t>
  </si>
  <si>
    <t>12s Golf, NSW (Kiama)</t>
  </si>
  <si>
    <t>Champions Cup (Bball)</t>
  </si>
  <si>
    <t>Term 4 - Week 8</t>
  </si>
  <si>
    <t>Term 4 - Week 9</t>
  </si>
  <si>
    <t>Term 4 - Week 10</t>
  </si>
  <si>
    <t>12s Cricket, Adelaide SA</t>
  </si>
  <si>
    <t>SSA Conference/NPC/NSAG/Board Meeting [Adelaide]</t>
  </si>
  <si>
    <t>Peel 7/8 Summer Carnival</t>
  </si>
  <si>
    <t>Term 4 ends</t>
  </si>
  <si>
    <t>SSWA Office Close</t>
  </si>
  <si>
    <t>Christmas Day</t>
  </si>
  <si>
    <t>Boxing Day</t>
  </si>
  <si>
    <t>Christmas Day Holiday</t>
  </si>
  <si>
    <t>ZONE ACTIVITIES</t>
  </si>
  <si>
    <t>CHAMPION SCHOOLS SECONDARY</t>
  </si>
  <si>
    <t>SCHOOL HOLIDAYS</t>
  </si>
  <si>
    <t>COUNTRY EVENTS</t>
  </si>
  <si>
    <t>INTERSTATE</t>
  </si>
  <si>
    <t>SSA MEETINGS</t>
  </si>
  <si>
    <t>CHAMPION SCHOOLS PRIMARY</t>
  </si>
  <si>
    <t>SSWA MEETINGS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</si>
</sst>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8"/>
      <color rgb="FFFF0000"/>
      <name val="Arial"/>
      <family val="2"/>
    </font>
    <font>
      <sz val="14"/>
      <color rgb="FFFF0000"/>
      <name val="Arial"/>
      <family val="2"/>
    </font>
    <font>
      <sz val="14"/>
      <name val="Arial"/>
      <family val="2"/>
    </font>
    <font>
      <b/>
      <sz val="24"/>
      <color theme="0"/>
      <name val="Arial"/>
      <family val="2"/>
    </font>
    <font>
      <sz val="24"/>
      <color theme="0"/>
      <name val="Arial"/>
      <family val="2"/>
    </font>
    <font>
      <b/>
      <sz val="24"/>
      <name val="Arial"/>
      <family val="2"/>
    </font>
    <font>
      <b/>
      <sz val="20"/>
      <color theme="0"/>
      <name val="Arial"/>
      <family val="2"/>
    </font>
    <font>
      <sz val="28"/>
      <color theme="0"/>
      <name val="Arial"/>
      <family val="2"/>
    </font>
    <font>
      <sz val="24"/>
      <color rgb="FFFF0000"/>
      <name val="Arial"/>
      <family val="2"/>
    </font>
    <font>
      <sz val="24"/>
      <name val="Arial"/>
      <family val="2"/>
    </font>
    <font>
      <sz val="24"/>
      <color rgb="FF000000"/>
      <name val="Arial"/>
      <family val="2"/>
    </font>
    <font>
      <b/>
      <sz val="24"/>
      <color rgb="FFFF0000"/>
      <name val="Arial"/>
      <family val="2"/>
    </font>
    <font>
      <b/>
      <sz val="36"/>
      <name val="Arial"/>
      <family val="2"/>
    </font>
    <font>
      <sz val="36"/>
      <color rgb="FFFF0000"/>
      <name val="Arial"/>
      <family val="2"/>
    </font>
    <font>
      <sz val="36"/>
      <name val="Arial"/>
      <family val="2"/>
    </font>
    <font>
      <sz val="24"/>
      <color theme="1"/>
      <name val="Arial"/>
      <family val="2"/>
    </font>
    <font>
      <sz val="24"/>
      <color theme="0" tint="-0.249977111117893"/>
      <name val="Arial"/>
      <family val="2"/>
    </font>
    <font>
      <sz val="24"/>
      <color theme="0" tint="-0.34998626667073579"/>
      <name val="Arial"/>
      <family val="2"/>
    </font>
    <font>
      <sz val="22"/>
      <name val="Arial"/>
      <family val="2"/>
    </font>
    <font>
      <b/>
      <sz val="12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18"/>
      <name val="Arial"/>
      <family val="2"/>
    </font>
    <font>
      <sz val="18"/>
      <color theme="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24"/>
      <color rgb="FFFF0000"/>
      <name val="Arial"/>
    </font>
    <font>
      <sz val="24"/>
      <name val="Arial"/>
    </font>
    <font>
      <sz val="20"/>
      <color theme="0"/>
      <name val="Arial"/>
      <family val="2"/>
    </font>
    <font>
      <sz val="2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C7F2F1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AE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ck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ck">
        <color auto="1"/>
      </right>
      <top/>
      <bottom/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/>
      <diagonal/>
    </border>
    <border>
      <left style="thick">
        <color auto="1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theme="0" tint="-0.499984740745262"/>
      </left>
      <right style="thin">
        <color rgb="FF000000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theme="0" tint="-0.499984740745262"/>
      </right>
      <top style="thin">
        <color rgb="FF000000"/>
      </top>
      <bottom style="thin">
        <color rgb="FF000000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rgb="FF000000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rgb="FF000000"/>
      </left>
      <right style="thin">
        <color theme="0" tint="-0.499984740745262"/>
      </right>
      <top/>
      <bottom/>
      <diagonal/>
    </border>
    <border>
      <left style="thick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theme="0" tint="-0.499984740745262"/>
      </left>
      <right/>
      <top style="thin">
        <color rgb="FF000000"/>
      </top>
      <bottom style="thin">
        <color rgb="FF000000"/>
      </bottom>
      <diagonal/>
    </border>
    <border>
      <left style="thick">
        <color auto="1"/>
      </left>
      <right style="thin">
        <color theme="0" tint="-0.499984740745262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rgb="FF000000"/>
      </top>
      <bottom/>
      <diagonal/>
    </border>
    <border>
      <left style="thin">
        <color theme="0" tint="-0.499984740745262"/>
      </left>
      <right/>
      <top style="thin">
        <color rgb="FF000000"/>
      </top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 style="thick">
        <color auto="1"/>
      </right>
      <top/>
      <bottom style="thin">
        <color theme="0" tint="-0.499984740745262"/>
      </bottom>
      <diagonal/>
    </border>
    <border>
      <left style="thick">
        <color auto="1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theme="0" tint="-0.499984740745262"/>
      </left>
      <right style="thick">
        <color auto="1"/>
      </right>
      <top/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312">
    <xf numFmtId="0" fontId="0" fillId="0" borderId="0" xfId="0"/>
    <xf numFmtId="16" fontId="2" fillId="6" borderId="6" xfId="0" applyNumberFormat="1" applyFont="1" applyFill="1" applyBorder="1" applyAlignment="1">
      <alignment horizontal="center" vertical="center"/>
    </xf>
    <xf numFmtId="16" fontId="2" fillId="6" borderId="5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" fontId="3" fillId="6" borderId="5" xfId="0" applyNumberFormat="1" applyFont="1" applyFill="1" applyBorder="1" applyAlignment="1">
      <alignment horizontal="center" vertical="center"/>
    </xf>
    <xf numFmtId="16" fontId="3" fillId="2" borderId="5" xfId="0" applyNumberFormat="1" applyFont="1" applyFill="1" applyBorder="1" applyAlignment="1">
      <alignment horizontal="center" vertical="center"/>
    </xf>
    <xf numFmtId="16" fontId="4" fillId="12" borderId="5" xfId="0" applyNumberFormat="1" applyFont="1" applyFill="1" applyBorder="1" applyAlignment="1">
      <alignment vertical="center" wrapText="1"/>
    </xf>
    <xf numFmtId="16" fontId="3" fillId="2" borderId="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10" borderId="1" xfId="0" applyFont="1" applyFill="1" applyBorder="1" applyAlignment="1">
      <alignment horizontal="left" vertical="center"/>
    </xf>
    <xf numFmtId="0" fontId="7" fillId="9" borderId="1" xfId="0" applyFont="1" applyFill="1" applyBorder="1" applyAlignment="1">
      <alignment horizontal="left" vertical="center"/>
    </xf>
    <xf numFmtId="0" fontId="7" fillId="8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7" fillId="14" borderId="1" xfId="0" applyFont="1" applyFill="1" applyBorder="1" applyAlignment="1">
      <alignment horizontal="left" vertical="center"/>
    </xf>
    <xf numFmtId="0" fontId="7" fillId="15" borderId="1" xfId="0" applyFont="1" applyFill="1" applyBorder="1" applyAlignment="1">
      <alignment vertical="center"/>
    </xf>
    <xf numFmtId="0" fontId="7" fillId="16" borderId="1" xfId="0" applyFont="1" applyFill="1" applyBorder="1" applyAlignment="1">
      <alignment horizontal="left" vertical="center"/>
    </xf>
    <xf numFmtId="16" fontId="10" fillId="3" borderId="6" xfId="0" applyNumberFormat="1" applyFont="1" applyFill="1" applyBorder="1" applyAlignment="1">
      <alignment horizontal="center" vertical="center"/>
    </xf>
    <xf numFmtId="16" fontId="10" fillId="3" borderId="3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16" fontId="10" fillId="2" borderId="5" xfId="0" applyNumberFormat="1" applyFont="1" applyFill="1" applyBorder="1" applyAlignment="1">
      <alignment horizontal="center" vertical="center"/>
    </xf>
    <xf numFmtId="16" fontId="10" fillId="2" borderId="3" xfId="0" applyNumberFormat="1" applyFont="1" applyFill="1" applyBorder="1" applyAlignment="1">
      <alignment horizontal="center" vertical="center"/>
    </xf>
    <xf numFmtId="16" fontId="10" fillId="3" borderId="5" xfId="0" applyNumberFormat="1" applyFont="1" applyFill="1" applyBorder="1" applyAlignment="1">
      <alignment horizontal="center" vertical="center"/>
    </xf>
    <xf numFmtId="16" fontId="10" fillId="2" borderId="2" xfId="0" applyNumberFormat="1" applyFont="1" applyFill="1" applyBorder="1" applyAlignment="1">
      <alignment horizontal="center" vertical="center"/>
    </xf>
    <xf numFmtId="16" fontId="10" fillId="2" borderId="7" xfId="0" applyNumberFormat="1" applyFont="1" applyFill="1" applyBorder="1" applyAlignment="1">
      <alignment horizontal="center" vertical="center"/>
    </xf>
    <xf numFmtId="16" fontId="6" fillId="7" borderId="12" xfId="0" applyNumberFormat="1" applyFont="1" applyFill="1" applyBorder="1" applyAlignment="1">
      <alignment horizontal="center" vertical="center" wrapText="1"/>
    </xf>
    <xf numFmtId="16" fontId="10" fillId="0" borderId="5" xfId="0" applyNumberFormat="1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16" fontId="10" fillId="0" borderId="5" xfId="0" applyNumberFormat="1" applyFont="1" applyBorder="1" applyAlignment="1">
      <alignment horizontal="center" vertical="center"/>
    </xf>
    <xf numFmtId="16" fontId="10" fillId="12" borderId="5" xfId="0" applyNumberFormat="1" applyFont="1" applyFill="1" applyBorder="1" applyAlignment="1">
      <alignment horizontal="center" vertical="center"/>
    </xf>
    <xf numFmtId="16" fontId="10" fillId="0" borderId="5" xfId="0" applyNumberFormat="1" applyFont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6" fontId="10" fillId="0" borderId="6" xfId="0" applyNumberFormat="1" applyFont="1" applyBorder="1" applyAlignment="1">
      <alignment horizontal="center" vertical="center"/>
    </xf>
    <xf numFmtId="16" fontId="10" fillId="12" borderId="2" xfId="0" applyNumberFormat="1" applyFont="1" applyFill="1" applyBorder="1" applyAlignment="1">
      <alignment horizontal="center" vertical="center"/>
    </xf>
    <xf numFmtId="16" fontId="10" fillId="0" borderId="2" xfId="0" applyNumberFormat="1" applyFont="1" applyBorder="1" applyAlignment="1">
      <alignment horizontal="center" vertical="center"/>
    </xf>
    <xf numFmtId="16" fontId="13" fillId="0" borderId="5" xfId="0" applyNumberFormat="1" applyFont="1" applyBorder="1" applyAlignment="1">
      <alignment vertical="center" wrapText="1"/>
    </xf>
    <xf numFmtId="16" fontId="10" fillId="12" borderId="5" xfId="0" applyNumberFormat="1" applyFont="1" applyFill="1" applyBorder="1" applyAlignment="1">
      <alignment vertical="center"/>
    </xf>
    <xf numFmtId="16" fontId="10" fillId="12" borderId="3" xfId="0" applyNumberFormat="1" applyFont="1" applyFill="1" applyBorder="1" applyAlignment="1">
      <alignment horizontal="center" vertical="center"/>
    </xf>
    <xf numFmtId="16" fontId="10" fillId="0" borderId="10" xfId="0" applyNumberFormat="1" applyFont="1" applyBorder="1" applyAlignment="1">
      <alignment vertical="center"/>
    </xf>
    <xf numFmtId="16" fontId="10" fillId="12" borderId="2" xfId="0" applyNumberFormat="1" applyFont="1" applyFill="1" applyBorder="1" applyAlignment="1">
      <alignment vertical="center"/>
    </xf>
    <xf numFmtId="16" fontId="10" fillId="6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" fontId="10" fillId="0" borderId="19" xfId="0" applyNumberFormat="1" applyFont="1" applyBorder="1" applyAlignment="1">
      <alignment horizontal="center" vertical="center"/>
    </xf>
    <xf numFmtId="16" fontId="11" fillId="12" borderId="2" xfId="0" applyNumberFormat="1" applyFont="1" applyFill="1" applyBorder="1" applyAlignment="1">
      <alignment vertical="center" wrapText="1"/>
    </xf>
    <xf numFmtId="16" fontId="11" fillId="12" borderId="3" xfId="0" applyNumberFormat="1" applyFont="1" applyFill="1" applyBorder="1" applyAlignment="1">
      <alignment vertical="center" wrapText="1"/>
    </xf>
    <xf numFmtId="16" fontId="10" fillId="6" borderId="3" xfId="0" applyNumberFormat="1" applyFont="1" applyFill="1" applyBorder="1" applyAlignment="1">
      <alignment horizontal="center" vertical="center"/>
    </xf>
    <xf numFmtId="16" fontId="10" fillId="6" borderId="19" xfId="0" applyNumberFormat="1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16" fontId="11" fillId="12" borderId="5" xfId="0" applyNumberFormat="1" applyFont="1" applyFill="1" applyBorder="1" applyAlignment="1">
      <alignment vertical="center" wrapText="1"/>
    </xf>
    <xf numFmtId="16" fontId="11" fillId="0" borderId="5" xfId="0" applyNumberFormat="1" applyFont="1" applyBorder="1" applyAlignment="1">
      <alignment vertical="center" wrapText="1"/>
    </xf>
    <xf numFmtId="16" fontId="11" fillId="0" borderId="3" xfId="0" applyNumberFormat="1" applyFont="1" applyBorder="1" applyAlignment="1">
      <alignment vertical="center" wrapText="1"/>
    </xf>
    <xf numFmtId="16" fontId="11" fillId="0" borderId="6" xfId="0" applyNumberFormat="1" applyFont="1" applyBorder="1" applyAlignment="1">
      <alignment vertical="center" wrapText="1"/>
    </xf>
    <xf numFmtId="16" fontId="10" fillId="0" borderId="10" xfId="0" applyNumberFormat="1" applyFont="1" applyBorder="1" applyAlignment="1">
      <alignment horizontal="center" vertical="center"/>
    </xf>
    <xf numFmtId="16" fontId="15" fillId="2" borderId="5" xfId="0" applyNumberFormat="1" applyFont="1" applyFill="1" applyBorder="1" applyAlignment="1">
      <alignment horizontal="center" vertical="center"/>
    </xf>
    <xf numFmtId="16" fontId="15" fillId="2" borderId="7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16" fontId="15" fillId="6" borderId="5" xfId="0" applyNumberFormat="1" applyFont="1" applyFill="1" applyBorder="1" applyAlignment="1">
      <alignment horizontal="center" vertical="center"/>
    </xf>
    <xf numFmtId="16" fontId="15" fillId="12" borderId="5" xfId="0" applyNumberFormat="1" applyFont="1" applyFill="1" applyBorder="1" applyAlignment="1">
      <alignment horizontal="center" vertical="center"/>
    </xf>
    <xf numFmtId="16" fontId="15" fillId="12" borderId="5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16" fontId="16" fillId="12" borderId="5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6" xfId="0" applyFont="1" applyBorder="1" applyAlignment="1">
      <alignment horizontal="left" vertical="center"/>
    </xf>
    <xf numFmtId="16" fontId="3" fillId="6" borderId="7" xfId="0" applyNumberFormat="1" applyFont="1" applyFill="1" applyBorder="1" applyAlignment="1">
      <alignment horizontal="center" vertical="center"/>
    </xf>
    <xf numFmtId="16" fontId="15" fillId="12" borderId="7" xfId="0" applyNumberFormat="1" applyFont="1" applyFill="1" applyBorder="1" applyAlignment="1">
      <alignment horizontal="center" vertical="center"/>
    </xf>
    <xf numFmtId="16" fontId="10" fillId="12" borderId="7" xfId="0" applyNumberFormat="1" applyFont="1" applyFill="1" applyBorder="1" applyAlignment="1">
      <alignment horizontal="center" vertical="center"/>
    </xf>
    <xf numFmtId="16" fontId="10" fillId="12" borderId="34" xfId="0" applyNumberFormat="1" applyFont="1" applyFill="1" applyBorder="1" applyAlignment="1">
      <alignment horizontal="center" vertical="center"/>
    </xf>
    <xf numFmtId="16" fontId="15" fillId="6" borderId="7" xfId="0" applyNumberFormat="1" applyFont="1" applyFill="1" applyBorder="1" applyAlignment="1">
      <alignment horizontal="center" vertical="center"/>
    </xf>
    <xf numFmtId="16" fontId="10" fillId="6" borderId="7" xfId="0" applyNumberFormat="1" applyFont="1" applyFill="1" applyBorder="1" applyAlignment="1">
      <alignment horizontal="center" vertical="center"/>
    </xf>
    <xf numFmtId="16" fontId="10" fillId="6" borderId="6" xfId="0" applyNumberFormat="1" applyFont="1" applyFill="1" applyBorder="1" applyAlignment="1">
      <alignment horizontal="center" vertical="center"/>
    </xf>
    <xf numFmtId="16" fontId="16" fillId="12" borderId="7" xfId="0" applyNumberFormat="1" applyFont="1" applyFill="1" applyBorder="1" applyAlignment="1">
      <alignment vertical="center" wrapText="1"/>
    </xf>
    <xf numFmtId="16" fontId="11" fillId="12" borderId="7" xfId="0" applyNumberFormat="1" applyFont="1" applyFill="1" applyBorder="1" applyAlignment="1">
      <alignment vertical="center" wrapText="1"/>
    </xf>
    <xf numFmtId="16" fontId="10" fillId="2" borderId="34" xfId="0" applyNumberFormat="1" applyFont="1" applyFill="1" applyBorder="1" applyAlignment="1">
      <alignment horizontal="center" vertical="center"/>
    </xf>
    <xf numFmtId="16" fontId="11" fillId="12" borderId="41" xfId="0" applyNumberFormat="1" applyFont="1" applyFill="1" applyBorder="1" applyAlignment="1">
      <alignment vertical="center" wrapText="1"/>
    </xf>
    <xf numFmtId="16" fontId="11" fillId="0" borderId="21" xfId="0" applyNumberFormat="1" applyFont="1" applyBorder="1" applyAlignment="1">
      <alignment horizontal="center" vertical="center" wrapText="1"/>
    </xf>
    <xf numFmtId="16" fontId="15" fillId="2" borderId="2" xfId="0" applyNumberFormat="1" applyFont="1" applyFill="1" applyBorder="1" applyAlignment="1">
      <alignment horizontal="center" vertical="center"/>
    </xf>
    <xf numFmtId="16" fontId="15" fillId="2" borderId="3" xfId="0" applyNumberFormat="1" applyFont="1" applyFill="1" applyBorder="1" applyAlignment="1">
      <alignment horizontal="center" vertical="center"/>
    </xf>
    <xf numFmtId="16" fontId="11" fillId="0" borderId="5" xfId="0" applyNumberFormat="1" applyFont="1" applyBorder="1" applyAlignment="1">
      <alignment horizontal="center" vertical="center"/>
    </xf>
    <xf numFmtId="16" fontId="17" fillId="6" borderId="5" xfId="0" applyNumberFormat="1" applyFont="1" applyFill="1" applyBorder="1" applyAlignment="1">
      <alignment horizontal="center" vertical="center"/>
    </xf>
    <xf numFmtId="16" fontId="11" fillId="6" borderId="5" xfId="0" applyNumberFormat="1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horizontal="left" vertical="center"/>
    </xf>
    <xf numFmtId="16" fontId="18" fillId="0" borderId="21" xfId="0" applyNumberFormat="1" applyFont="1" applyBorder="1" applyAlignment="1">
      <alignment horizontal="center" vertical="center" wrapText="1"/>
    </xf>
    <xf numFmtId="0" fontId="9" fillId="18" borderId="5" xfId="0" applyFont="1" applyFill="1" applyBorder="1" applyAlignment="1">
      <alignment horizontal="center" vertical="center"/>
    </xf>
    <xf numFmtId="16" fontId="11" fillId="6" borderId="7" xfId="0" applyNumberFormat="1" applyFont="1" applyFill="1" applyBorder="1" applyAlignment="1">
      <alignment horizontal="center" vertical="center"/>
    </xf>
    <xf numFmtId="16" fontId="10" fillId="17" borderId="7" xfId="0" applyNumberFormat="1" applyFont="1" applyFill="1" applyBorder="1" applyAlignment="1">
      <alignment horizontal="center" vertical="center"/>
    </xf>
    <xf numFmtId="16" fontId="19" fillId="2" borderId="45" xfId="0" applyNumberFormat="1" applyFont="1" applyFill="1" applyBorder="1" applyAlignment="1">
      <alignment horizontal="center" vertical="center" wrapText="1"/>
    </xf>
    <xf numFmtId="16" fontId="11" fillId="9" borderId="21" xfId="0" applyNumberFormat="1" applyFont="1" applyFill="1" applyBorder="1" applyAlignment="1">
      <alignment horizontal="center" vertical="center" wrapText="1"/>
    </xf>
    <xf numFmtId="0" fontId="11" fillId="14" borderId="1" xfId="0" applyFont="1" applyFill="1" applyBorder="1" applyAlignment="1">
      <alignment horizontal="center" vertical="center" wrapText="1"/>
    </xf>
    <xf numFmtId="16" fontId="11" fillId="14" borderId="1" xfId="0" applyNumberFormat="1" applyFont="1" applyFill="1" applyBorder="1" applyAlignment="1">
      <alignment horizontal="center" vertical="center" wrapText="1"/>
    </xf>
    <xf numFmtId="16" fontId="10" fillId="3" borderId="2" xfId="0" applyNumberFormat="1" applyFont="1" applyFill="1" applyBorder="1" applyAlignment="1">
      <alignment horizontal="center" vertical="center"/>
    </xf>
    <xf numFmtId="16" fontId="6" fillId="16" borderId="1" xfId="0" applyNumberFormat="1" applyFont="1" applyFill="1" applyBorder="1" applyAlignment="1">
      <alignment horizontal="center" vertical="center" wrapText="1"/>
    </xf>
    <xf numFmtId="16" fontId="11" fillId="14" borderId="21" xfId="0" applyNumberFormat="1" applyFont="1" applyFill="1" applyBorder="1" applyAlignment="1">
      <alignment horizontal="center" vertical="center" wrapText="1"/>
    </xf>
    <xf numFmtId="16" fontId="20" fillId="9" borderId="21" xfId="0" applyNumberFormat="1" applyFont="1" applyFill="1" applyBorder="1" applyAlignment="1">
      <alignment horizontal="center" vertical="center" wrapText="1"/>
    </xf>
    <xf numFmtId="16" fontId="11" fillId="9" borderId="1" xfId="0" applyNumberFormat="1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16" fontId="20" fillId="9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17" borderId="34" xfId="0" applyFont="1" applyFill="1" applyBorder="1" applyAlignment="1">
      <alignment vertical="center"/>
    </xf>
    <xf numFmtId="0" fontId="6" fillId="17" borderId="3" xfId="0" applyFont="1" applyFill="1" applyBorder="1" applyAlignment="1">
      <alignment horizontal="center" vertical="center"/>
    </xf>
    <xf numFmtId="16" fontId="6" fillId="17" borderId="5" xfId="0" applyNumberFormat="1" applyFont="1" applyFill="1" applyBorder="1" applyAlignment="1">
      <alignment horizontal="center" vertical="center" wrapText="1"/>
    </xf>
    <xf numFmtId="16" fontId="11" fillId="8" borderId="21" xfId="0" applyNumberFormat="1" applyFont="1" applyFill="1" applyBorder="1" applyAlignment="1">
      <alignment horizontal="center" vertical="center" wrapText="1"/>
    </xf>
    <xf numFmtId="16" fontId="11" fillId="8" borderId="1" xfId="0" applyNumberFormat="1" applyFont="1" applyFill="1" applyBorder="1" applyAlignment="1">
      <alignment horizontal="center" vertical="center" wrapText="1"/>
    </xf>
    <xf numFmtId="16" fontId="11" fillId="0" borderId="1" xfId="0" applyNumberFormat="1" applyFont="1" applyBorder="1" applyAlignment="1">
      <alignment horizontal="center" vertical="center"/>
    </xf>
    <xf numFmtId="16" fontId="11" fillId="19" borderId="21" xfId="0" applyNumberFormat="1" applyFont="1" applyFill="1" applyBorder="1" applyAlignment="1">
      <alignment horizontal="center" vertical="center" wrapText="1"/>
    </xf>
    <xf numFmtId="16" fontId="11" fillId="16" borderId="21" xfId="0" applyNumberFormat="1" applyFont="1" applyFill="1" applyBorder="1" applyAlignment="1">
      <alignment horizontal="center" vertical="center" wrapText="1"/>
    </xf>
    <xf numFmtId="16" fontId="12" fillId="10" borderId="21" xfId="0" applyNumberFormat="1" applyFont="1" applyFill="1" applyBorder="1" applyAlignment="1">
      <alignment horizontal="center" vertical="center" wrapText="1"/>
    </xf>
    <xf numFmtId="16" fontId="11" fillId="20" borderId="21" xfId="0" applyNumberFormat="1" applyFont="1" applyFill="1" applyBorder="1" applyAlignment="1">
      <alignment horizontal="center" vertical="center" wrapText="1"/>
    </xf>
    <xf numFmtId="16" fontId="11" fillId="0" borderId="5" xfId="0" applyNumberFormat="1" applyFont="1" applyBorder="1" applyAlignment="1">
      <alignment horizontal="center" vertical="center" wrapText="1"/>
    </xf>
    <xf numFmtId="0" fontId="10" fillId="17" borderId="34" xfId="0" applyFont="1" applyFill="1" applyBorder="1" applyAlignment="1">
      <alignment horizontal="center" vertical="center"/>
    </xf>
    <xf numFmtId="0" fontId="10" fillId="3" borderId="54" xfId="0" applyFont="1" applyFill="1" applyBorder="1" applyAlignment="1">
      <alignment horizontal="center" vertical="center"/>
    </xf>
    <xf numFmtId="16" fontId="12" fillId="10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5" fillId="4" borderId="30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16" fontId="11" fillId="6" borderId="6" xfId="0" applyNumberFormat="1" applyFont="1" applyFill="1" applyBorder="1" applyAlignment="1">
      <alignment horizontal="center" vertical="center"/>
    </xf>
    <xf numFmtId="16" fontId="11" fillId="6" borderId="4" xfId="0" applyNumberFormat="1" applyFont="1" applyFill="1" applyBorder="1" applyAlignment="1">
      <alignment horizontal="center" vertical="center"/>
    </xf>
    <xf numFmtId="16" fontId="11" fillId="5" borderId="5" xfId="0" applyNumberFormat="1" applyFont="1" applyFill="1" applyBorder="1" applyAlignment="1">
      <alignment horizontal="center" vertical="center"/>
    </xf>
    <xf numFmtId="16" fontId="11" fillId="6" borderId="8" xfId="0" applyNumberFormat="1" applyFont="1" applyFill="1" applyBorder="1" applyAlignment="1">
      <alignment horizontal="center" vertical="center"/>
    </xf>
    <xf numFmtId="16" fontId="11" fillId="3" borderId="29" xfId="0" applyNumberFormat="1" applyFont="1" applyFill="1" applyBorder="1" applyAlignment="1">
      <alignment horizontal="center" vertical="center"/>
    </xf>
    <xf numFmtId="16" fontId="11" fillId="3" borderId="4" xfId="0" applyNumberFormat="1" applyFont="1" applyFill="1" applyBorder="1" applyAlignment="1">
      <alignment horizontal="center" vertical="center"/>
    </xf>
    <xf numFmtId="16" fontId="11" fillId="2" borderId="4" xfId="0" applyNumberFormat="1" applyFont="1" applyFill="1" applyBorder="1" applyAlignment="1">
      <alignment horizontal="center" vertical="center"/>
    </xf>
    <xf numFmtId="16" fontId="11" fillId="2" borderId="9" xfId="0" applyNumberFormat="1" applyFont="1" applyFill="1" applyBorder="1" applyAlignment="1">
      <alignment horizontal="center" vertical="center"/>
    </xf>
    <xf numFmtId="16" fontId="11" fillId="3" borderId="8" xfId="0" applyNumberFormat="1" applyFont="1" applyFill="1" applyBorder="1" applyAlignment="1">
      <alignment horizontal="center" vertical="center"/>
    </xf>
    <xf numFmtId="16" fontId="20" fillId="2" borderId="9" xfId="0" applyNumberFormat="1" applyFont="1" applyFill="1" applyBorder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16" fontId="11" fillId="3" borderId="39" xfId="0" applyNumberFormat="1" applyFont="1" applyFill="1" applyBorder="1" applyAlignment="1">
      <alignment horizontal="center" vertical="center"/>
    </xf>
    <xf numFmtId="16" fontId="11" fillId="2" borderId="25" xfId="0" applyNumberFormat="1" applyFont="1" applyFill="1" applyBorder="1" applyAlignment="1">
      <alignment horizontal="center" vertical="center"/>
    </xf>
    <xf numFmtId="16" fontId="11" fillId="2" borderId="29" xfId="0" applyNumberFormat="1" applyFont="1" applyFill="1" applyBorder="1" applyAlignment="1">
      <alignment horizontal="center" vertical="center"/>
    </xf>
    <xf numFmtId="16" fontId="11" fillId="6" borderId="40" xfId="0" applyNumberFormat="1" applyFont="1" applyFill="1" applyBorder="1" applyAlignment="1">
      <alignment horizontal="center" vertical="center"/>
    </xf>
    <xf numFmtId="16" fontId="11" fillId="6" borderId="39" xfId="0" applyNumberFormat="1" applyFont="1" applyFill="1" applyBorder="1" applyAlignment="1">
      <alignment horizontal="center" vertical="center"/>
    </xf>
    <xf numFmtId="16" fontId="11" fillId="6" borderId="29" xfId="0" applyNumberFormat="1" applyFont="1" applyFill="1" applyBorder="1" applyAlignment="1">
      <alignment horizontal="center" vertical="center"/>
    </xf>
    <xf numFmtId="16" fontId="11" fillId="0" borderId="4" xfId="0" applyNumberFormat="1" applyFont="1" applyBorder="1" applyAlignment="1">
      <alignment horizontal="center" vertical="center"/>
    </xf>
    <xf numFmtId="16" fontId="11" fillId="12" borderId="4" xfId="0" applyNumberFormat="1" applyFont="1" applyFill="1" applyBorder="1" applyAlignment="1">
      <alignment horizontal="center" vertical="center"/>
    </xf>
    <xf numFmtId="16" fontId="11" fillId="12" borderId="9" xfId="0" applyNumberFormat="1" applyFont="1" applyFill="1" applyBorder="1" applyAlignment="1">
      <alignment horizontal="center" vertical="center"/>
    </xf>
    <xf numFmtId="16" fontId="11" fillId="3" borderId="5" xfId="0" applyNumberFormat="1" applyFont="1" applyFill="1" applyBorder="1" applyAlignment="1">
      <alignment horizontal="center" vertical="center"/>
    </xf>
    <xf numFmtId="16" fontId="11" fillId="6" borderId="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" fontId="20" fillId="12" borderId="4" xfId="0" applyNumberFormat="1" applyFont="1" applyFill="1" applyBorder="1" applyAlignment="1">
      <alignment horizontal="center" vertical="center"/>
    </xf>
    <xf numFmtId="0" fontId="17" fillId="0" borderId="25" xfId="0" applyFont="1" applyBorder="1"/>
    <xf numFmtId="16" fontId="11" fillId="12" borderId="5" xfId="0" applyNumberFormat="1" applyFont="1" applyFill="1" applyBorder="1" applyAlignment="1">
      <alignment horizontal="center" vertical="center"/>
    </xf>
    <xf numFmtId="16" fontId="20" fillId="6" borderId="9" xfId="0" applyNumberFormat="1" applyFont="1" applyFill="1" applyBorder="1" applyAlignment="1">
      <alignment horizontal="center" vertical="center"/>
    </xf>
    <xf numFmtId="16" fontId="11" fillId="5" borderId="4" xfId="0" applyNumberFormat="1" applyFont="1" applyFill="1" applyBorder="1" applyAlignment="1">
      <alignment horizontal="center" vertical="center"/>
    </xf>
    <xf numFmtId="16" fontId="20" fillId="6" borderId="4" xfId="0" applyNumberFormat="1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1" fillId="14" borderId="2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" fontId="3" fillId="6" borderId="3" xfId="0" applyNumberFormat="1" applyFont="1" applyFill="1" applyBorder="1" applyAlignment="1">
      <alignment horizontal="center" vertical="center"/>
    </xf>
    <xf numFmtId="16" fontId="9" fillId="17" borderId="15" xfId="0" applyNumberFormat="1" applyFont="1" applyFill="1" applyBorder="1" applyAlignment="1">
      <alignment horizontal="center" vertical="center"/>
    </xf>
    <xf numFmtId="16" fontId="10" fillId="6" borderId="5" xfId="0" applyNumberFormat="1" applyFont="1" applyFill="1" applyBorder="1" applyAlignment="1">
      <alignment horizontal="center" vertical="center"/>
    </xf>
    <xf numFmtId="16" fontId="29" fillId="3" borderId="5" xfId="0" applyNumberFormat="1" applyFont="1" applyFill="1" applyBorder="1" applyAlignment="1">
      <alignment horizontal="center" vertical="center"/>
    </xf>
    <xf numFmtId="16" fontId="10" fillId="2" borderId="0" xfId="0" applyNumberFormat="1" applyFont="1" applyFill="1" applyAlignment="1">
      <alignment horizontal="center" vertical="center"/>
    </xf>
    <xf numFmtId="16" fontId="18" fillId="0" borderId="0" xfId="0" applyNumberFormat="1" applyFont="1" applyAlignment="1">
      <alignment horizontal="center" vertical="center" wrapText="1"/>
    </xf>
    <xf numFmtId="0" fontId="30" fillId="9" borderId="1" xfId="0" applyFont="1" applyFill="1" applyBorder="1" applyAlignment="1">
      <alignment horizontal="center" vertical="center" wrapText="1"/>
    </xf>
    <xf numFmtId="16" fontId="10" fillId="0" borderId="1" xfId="0" applyNumberFormat="1" applyFont="1" applyBorder="1" applyAlignment="1">
      <alignment horizontal="center" vertical="center"/>
    </xf>
    <xf numFmtId="16" fontId="30" fillId="9" borderId="21" xfId="0" applyNumberFormat="1" applyFont="1" applyFill="1" applyBorder="1" applyAlignment="1">
      <alignment horizontal="center" vertical="center" wrapText="1"/>
    </xf>
    <xf numFmtId="16" fontId="30" fillId="9" borderId="1" xfId="0" applyNumberFormat="1" applyFont="1" applyFill="1" applyBorder="1" applyAlignment="1">
      <alignment horizontal="center" vertical="center" wrapText="1"/>
    </xf>
    <xf numFmtId="0" fontId="30" fillId="14" borderId="1" xfId="0" applyFont="1" applyFill="1" applyBorder="1" applyAlignment="1">
      <alignment horizontal="center" vertical="center" wrapText="1"/>
    </xf>
    <xf numFmtId="0" fontId="30" fillId="14" borderId="21" xfId="0" applyFont="1" applyFill="1" applyBorder="1" applyAlignment="1">
      <alignment horizontal="center" vertical="center" wrapText="1"/>
    </xf>
    <xf numFmtId="16" fontId="11" fillId="6" borderId="56" xfId="0" applyNumberFormat="1" applyFont="1" applyFill="1" applyBorder="1" applyAlignment="1">
      <alignment horizontal="center" vertical="center"/>
    </xf>
    <xf numFmtId="16" fontId="18" fillId="0" borderId="57" xfId="0" applyNumberFormat="1" applyFont="1" applyBorder="1" applyAlignment="1">
      <alignment horizontal="center" vertical="center" wrapText="1"/>
    </xf>
    <xf numFmtId="16" fontId="11" fillId="0" borderId="25" xfId="0" applyNumberFormat="1" applyFont="1" applyBorder="1" applyAlignment="1">
      <alignment vertical="center" wrapText="1"/>
    </xf>
    <xf numFmtId="16" fontId="11" fillId="5" borderId="56" xfId="0" applyNumberFormat="1" applyFont="1" applyFill="1" applyBorder="1" applyAlignment="1">
      <alignment horizontal="center" vertical="center"/>
    </xf>
    <xf numFmtId="16" fontId="11" fillId="5" borderId="46" xfId="0" applyNumberFormat="1" applyFont="1" applyFill="1" applyBorder="1" applyAlignment="1">
      <alignment horizontal="center" vertical="center"/>
    </xf>
    <xf numFmtId="16" fontId="29" fillId="0" borderId="5" xfId="0" applyNumberFormat="1" applyFont="1" applyBorder="1" applyAlignment="1">
      <alignment horizontal="center" vertical="center"/>
    </xf>
    <xf numFmtId="0" fontId="11" fillId="14" borderId="12" xfId="0" applyFont="1" applyFill="1" applyBorder="1" applyAlignment="1">
      <alignment horizontal="center" vertical="center" wrapText="1"/>
    </xf>
    <xf numFmtId="16" fontId="11" fillId="19" borderId="1" xfId="0" applyNumberFormat="1" applyFont="1" applyFill="1" applyBorder="1" applyAlignment="1">
      <alignment horizontal="center" vertical="center" wrapText="1"/>
    </xf>
    <xf numFmtId="16" fontId="6" fillId="21" borderId="1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vertical="center" textRotation="90" wrapText="1"/>
    </xf>
    <xf numFmtId="0" fontId="10" fillId="3" borderId="3" xfId="0" applyFont="1" applyFill="1" applyBorder="1" applyAlignment="1">
      <alignment vertical="center"/>
    </xf>
    <xf numFmtId="16" fontId="10" fillId="6" borderId="5" xfId="0" applyNumberFormat="1" applyFont="1" applyFill="1" applyBorder="1" applyAlignment="1">
      <alignment vertical="center"/>
    </xf>
    <xf numFmtId="16" fontId="10" fillId="0" borderId="0" xfId="0" applyNumberFormat="1" applyFont="1" applyAlignment="1">
      <alignment vertical="center"/>
    </xf>
    <xf numFmtId="16" fontId="10" fillId="12" borderId="0" xfId="0" applyNumberFormat="1" applyFont="1" applyFill="1" applyAlignment="1">
      <alignment horizontal="center" vertical="center"/>
    </xf>
    <xf numFmtId="16" fontId="10" fillId="6" borderId="0" xfId="0" applyNumberFormat="1" applyFont="1" applyFill="1" applyAlignment="1">
      <alignment horizontal="center" vertical="center"/>
    </xf>
    <xf numFmtId="16" fontId="31" fillId="21" borderId="1" xfId="0" applyNumberFormat="1" applyFont="1" applyFill="1" applyBorder="1" applyAlignment="1">
      <alignment horizontal="center" vertical="center" wrapText="1"/>
    </xf>
    <xf numFmtId="16" fontId="31" fillId="21" borderId="63" xfId="0" applyNumberFormat="1" applyFont="1" applyFill="1" applyBorder="1" applyAlignment="1">
      <alignment horizontal="center" vertical="center" wrapText="1"/>
    </xf>
    <xf numFmtId="16" fontId="11" fillId="22" borderId="5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16" fontId="11" fillId="22" borderId="1" xfId="0" applyNumberFormat="1" applyFont="1" applyFill="1" applyBorder="1" applyAlignment="1">
      <alignment horizontal="center" vertical="center"/>
    </xf>
    <xf numFmtId="16" fontId="11" fillId="22" borderId="1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vertical="center"/>
    </xf>
    <xf numFmtId="16" fontId="32" fillId="22" borderId="1" xfId="0" applyNumberFormat="1" applyFont="1" applyFill="1" applyBorder="1" applyAlignment="1">
      <alignment horizontal="center" vertical="center" wrapText="1"/>
    </xf>
    <xf numFmtId="16" fontId="11" fillId="10" borderId="6" xfId="0" applyNumberFormat="1" applyFont="1" applyFill="1" applyBorder="1" applyAlignment="1">
      <alignment horizontal="center" vertical="center"/>
    </xf>
    <xf numFmtId="0" fontId="11" fillId="14" borderId="64" xfId="0" applyFont="1" applyFill="1" applyBorder="1" applyAlignment="1">
      <alignment horizontal="center" vertical="center" wrapText="1"/>
    </xf>
    <xf numFmtId="0" fontId="30" fillId="9" borderId="64" xfId="0" applyFont="1" applyFill="1" applyBorder="1" applyAlignment="1">
      <alignment horizontal="center" vertical="center" wrapText="1"/>
    </xf>
    <xf numFmtId="16" fontId="12" fillId="10" borderId="65" xfId="0" applyNumberFormat="1" applyFont="1" applyFill="1" applyBorder="1" applyAlignment="1">
      <alignment horizontal="center" vertical="center" wrapText="1"/>
    </xf>
    <xf numFmtId="16" fontId="6" fillId="21" borderId="63" xfId="0" applyNumberFormat="1" applyFont="1" applyFill="1" applyBorder="1" applyAlignment="1">
      <alignment horizontal="center" vertical="center" wrapText="1"/>
    </xf>
    <xf numFmtId="16" fontId="12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" fontId="32" fillId="22" borderId="63" xfId="0" applyNumberFormat="1" applyFont="1" applyFill="1" applyBorder="1" applyAlignment="1">
      <alignment horizontal="center" vertical="center" wrapText="1"/>
    </xf>
    <xf numFmtId="16" fontId="6" fillId="21" borderId="64" xfId="0" applyNumberFormat="1" applyFont="1" applyFill="1" applyBorder="1" applyAlignment="1">
      <alignment horizontal="center" vertical="center" wrapText="1"/>
    </xf>
    <xf numFmtId="16" fontId="32" fillId="22" borderId="64" xfId="0" applyNumberFormat="1" applyFont="1" applyFill="1" applyBorder="1" applyAlignment="1">
      <alignment horizontal="center" vertical="center" wrapText="1"/>
    </xf>
    <xf numFmtId="0" fontId="5" fillId="4" borderId="66" xfId="0" applyFont="1" applyFill="1" applyBorder="1" applyAlignment="1">
      <alignment horizontal="center" vertical="center"/>
    </xf>
    <xf numFmtId="0" fontId="5" fillId="4" borderId="67" xfId="0" applyFont="1" applyFill="1" applyBorder="1" applyAlignment="1">
      <alignment horizontal="center" vertical="center"/>
    </xf>
    <xf numFmtId="0" fontId="5" fillId="4" borderId="68" xfId="0" applyFont="1" applyFill="1" applyBorder="1" applyAlignment="1">
      <alignment horizontal="center" vertical="center"/>
    </xf>
    <xf numFmtId="0" fontId="5" fillId="4" borderId="69" xfId="0" applyFont="1" applyFill="1" applyBorder="1" applyAlignment="1">
      <alignment horizontal="center" vertical="center"/>
    </xf>
    <xf numFmtId="16" fontId="11" fillId="22" borderId="64" xfId="0" applyNumberFormat="1" applyFont="1" applyFill="1" applyBorder="1" applyAlignment="1">
      <alignment horizontal="center" vertical="center" wrapText="1"/>
    </xf>
    <xf numFmtId="16" fontId="18" fillId="0" borderId="0" xfId="0" applyNumberFormat="1" applyFont="1" applyAlignment="1">
      <alignment vertical="center" wrapText="1"/>
    </xf>
    <xf numFmtId="0" fontId="10" fillId="17" borderId="0" xfId="0" applyFont="1" applyFill="1" applyAlignment="1">
      <alignment vertical="center"/>
    </xf>
    <xf numFmtId="16" fontId="18" fillId="0" borderId="65" xfId="0" applyNumberFormat="1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/>
    </xf>
    <xf numFmtId="16" fontId="11" fillId="5" borderId="8" xfId="0" applyNumberFormat="1" applyFont="1" applyFill="1" applyBorder="1" applyAlignment="1">
      <alignment horizontal="center" vertical="center"/>
    </xf>
    <xf numFmtId="16" fontId="11" fillId="9" borderId="65" xfId="0" applyNumberFormat="1" applyFont="1" applyFill="1" applyBorder="1" applyAlignment="1">
      <alignment horizontal="center" vertical="center" wrapText="1"/>
    </xf>
    <xf numFmtId="16" fontId="11" fillId="12" borderId="0" xfId="0" applyNumberFormat="1" applyFont="1" applyFill="1" applyAlignment="1">
      <alignment vertical="center" wrapText="1"/>
    </xf>
    <xf numFmtId="16" fontId="10" fillId="17" borderId="23" xfId="0" applyNumberFormat="1" applyFont="1" applyFill="1" applyBorder="1" applyAlignment="1">
      <alignment horizontal="center" vertical="center"/>
    </xf>
    <xf numFmtId="16" fontId="10" fillId="17" borderId="49" xfId="0" applyNumberFormat="1" applyFont="1" applyFill="1" applyBorder="1" applyAlignment="1">
      <alignment horizontal="center" vertical="center"/>
    </xf>
    <xf numFmtId="16" fontId="9" fillId="17" borderId="33" xfId="0" applyNumberFormat="1" applyFont="1" applyFill="1" applyBorder="1" applyAlignment="1">
      <alignment horizontal="center" vertical="center"/>
    </xf>
    <xf numFmtId="16" fontId="9" fillId="17" borderId="13" xfId="0" applyNumberFormat="1" applyFont="1" applyFill="1" applyBorder="1" applyAlignment="1">
      <alignment horizontal="center" vertical="center"/>
    </xf>
    <xf numFmtId="16" fontId="9" fillId="17" borderId="14" xfId="0" applyNumberFormat="1" applyFont="1" applyFill="1" applyBorder="1" applyAlignment="1">
      <alignment horizontal="center" vertical="center"/>
    </xf>
    <xf numFmtId="16" fontId="7" fillId="8" borderId="17" xfId="0" applyNumberFormat="1" applyFont="1" applyFill="1" applyBorder="1" applyAlignment="1">
      <alignment horizontal="center" vertical="center"/>
    </xf>
    <xf numFmtId="16" fontId="7" fillId="8" borderId="18" xfId="0" applyNumberFormat="1" applyFont="1" applyFill="1" applyBorder="1" applyAlignment="1">
      <alignment horizontal="center" vertical="center"/>
    </xf>
    <xf numFmtId="16" fontId="7" fillId="8" borderId="38" xfId="0" applyNumberFormat="1" applyFont="1" applyFill="1" applyBorder="1" applyAlignment="1">
      <alignment horizontal="center" vertical="center"/>
    </xf>
    <xf numFmtId="16" fontId="5" fillId="5" borderId="29" xfId="0" applyNumberFormat="1" applyFont="1" applyFill="1" applyBorder="1" applyAlignment="1">
      <alignment horizontal="center" vertical="center" wrapText="1"/>
    </xf>
    <xf numFmtId="16" fontId="5" fillId="5" borderId="5" xfId="0" applyNumberFormat="1" applyFont="1" applyFill="1" applyBorder="1" applyAlignment="1">
      <alignment horizontal="center" vertical="center" wrapText="1"/>
    </xf>
    <xf numFmtId="16" fontId="5" fillId="5" borderId="11" xfId="0" applyNumberFormat="1" applyFont="1" applyFill="1" applyBorder="1" applyAlignment="1">
      <alignment horizontal="center" vertical="center" wrapText="1"/>
    </xf>
    <xf numFmtId="16" fontId="9" fillId="17" borderId="3" xfId="0" applyNumberFormat="1" applyFont="1" applyFill="1" applyBorder="1" applyAlignment="1">
      <alignment horizontal="center" vertical="center"/>
    </xf>
    <xf numFmtId="16" fontId="9" fillId="17" borderId="0" xfId="0" applyNumberFormat="1" applyFont="1" applyFill="1" applyAlignment="1">
      <alignment horizontal="center" vertical="center"/>
    </xf>
    <xf numFmtId="16" fontId="9" fillId="17" borderId="2" xfId="0" applyNumberFormat="1" applyFont="1" applyFill="1" applyBorder="1" applyAlignment="1">
      <alignment horizontal="center" vertical="center"/>
    </xf>
    <xf numFmtId="0" fontId="14" fillId="11" borderId="43" xfId="0" applyFont="1" applyFill="1" applyBorder="1" applyAlignment="1">
      <alignment horizontal="center" vertical="center"/>
    </xf>
    <xf numFmtId="0" fontId="14" fillId="11" borderId="18" xfId="0" applyFont="1" applyFill="1" applyBorder="1" applyAlignment="1">
      <alignment horizontal="center" vertical="center"/>
    </xf>
    <xf numFmtId="0" fontId="14" fillId="11" borderId="28" xfId="0" applyFont="1" applyFill="1" applyBorder="1" applyAlignment="1">
      <alignment horizontal="center" vertical="center"/>
    </xf>
    <xf numFmtId="16" fontId="5" fillId="5" borderId="2" xfId="0" applyNumberFormat="1" applyFont="1" applyFill="1" applyBorder="1" applyAlignment="1">
      <alignment horizontal="center" vertical="center" wrapText="1"/>
    </xf>
    <xf numFmtId="0" fontId="14" fillId="11" borderId="44" xfId="0" applyFont="1" applyFill="1" applyBorder="1" applyAlignment="1">
      <alignment horizontal="center" vertical="center"/>
    </xf>
    <xf numFmtId="0" fontId="14" fillId="11" borderId="20" xfId="0" applyFont="1" applyFill="1" applyBorder="1" applyAlignment="1">
      <alignment horizontal="center" vertical="center"/>
    </xf>
    <xf numFmtId="16" fontId="9" fillId="18" borderId="10" xfId="0" applyNumberFormat="1" applyFont="1" applyFill="1" applyBorder="1" applyAlignment="1">
      <alignment horizontal="center" vertical="center"/>
    </xf>
    <xf numFmtId="16" fontId="9" fillId="18" borderId="0" xfId="0" applyNumberFormat="1" applyFont="1" applyFill="1" applyAlignment="1">
      <alignment horizontal="center" vertical="center"/>
    </xf>
    <xf numFmtId="16" fontId="9" fillId="18" borderId="2" xfId="0" applyNumberFormat="1" applyFont="1" applyFill="1" applyBorder="1" applyAlignment="1">
      <alignment horizontal="center" vertical="center"/>
    </xf>
    <xf numFmtId="16" fontId="9" fillId="17" borderId="16" xfId="0" applyNumberFormat="1" applyFont="1" applyFill="1" applyBorder="1" applyAlignment="1">
      <alignment horizontal="center" vertical="center"/>
    </xf>
    <xf numFmtId="16" fontId="9" fillId="17" borderId="15" xfId="0" applyNumberFormat="1" applyFont="1" applyFill="1" applyBorder="1" applyAlignment="1">
      <alignment horizontal="center" vertical="center"/>
    </xf>
    <xf numFmtId="16" fontId="9" fillId="17" borderId="48" xfId="0" applyNumberFormat="1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 textRotation="90" wrapText="1"/>
    </xf>
    <xf numFmtId="0" fontId="14" fillId="11" borderId="47" xfId="0" applyFont="1" applyFill="1" applyBorder="1" applyAlignment="1">
      <alignment horizontal="center" vertical="center"/>
    </xf>
    <xf numFmtId="0" fontId="14" fillId="11" borderId="42" xfId="0" applyFont="1" applyFill="1" applyBorder="1" applyAlignment="1">
      <alignment horizontal="center" vertical="center"/>
    </xf>
    <xf numFmtId="16" fontId="12" fillId="10" borderId="58" xfId="0" applyNumberFormat="1" applyFont="1" applyFill="1" applyBorder="1" applyAlignment="1">
      <alignment horizontal="center" vertical="center" wrapText="1"/>
    </xf>
    <xf numFmtId="16" fontId="12" fillId="10" borderId="59" xfId="0" applyNumberFormat="1" applyFont="1" applyFill="1" applyBorder="1" applyAlignment="1">
      <alignment horizontal="center" vertical="center" wrapText="1"/>
    </xf>
    <xf numFmtId="16" fontId="12" fillId="10" borderId="53" xfId="0" applyNumberFormat="1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 textRotation="90" wrapText="1"/>
    </xf>
    <xf numFmtId="16" fontId="14" fillId="11" borderId="43" xfId="0" applyNumberFormat="1" applyFont="1" applyFill="1" applyBorder="1" applyAlignment="1">
      <alignment horizontal="center" vertical="center" wrapText="1"/>
    </xf>
    <xf numFmtId="16" fontId="14" fillId="11" borderId="18" xfId="0" applyNumberFormat="1" applyFont="1" applyFill="1" applyBorder="1" applyAlignment="1">
      <alignment horizontal="center" vertical="center" wrapText="1"/>
    </xf>
    <xf numFmtId="16" fontId="14" fillId="11" borderId="27" xfId="0" applyNumberFormat="1" applyFont="1" applyFill="1" applyBorder="1" applyAlignment="1">
      <alignment horizontal="center" vertical="center" wrapText="1"/>
    </xf>
    <xf numFmtId="16" fontId="14" fillId="11" borderId="28" xfId="0" applyNumberFormat="1" applyFont="1" applyFill="1" applyBorder="1" applyAlignment="1">
      <alignment horizontal="center" vertical="center" wrapText="1"/>
    </xf>
    <xf numFmtId="16" fontId="14" fillId="11" borderId="43" xfId="0" applyNumberFormat="1" applyFont="1" applyFill="1" applyBorder="1" applyAlignment="1">
      <alignment horizontal="center" vertical="center"/>
    </xf>
    <xf numFmtId="16" fontId="14" fillId="11" borderId="18" xfId="0" applyNumberFormat="1" applyFont="1" applyFill="1" applyBorder="1" applyAlignment="1">
      <alignment horizontal="center" vertical="center"/>
    </xf>
    <xf numFmtId="16" fontId="14" fillId="11" borderId="28" xfId="0" applyNumberFormat="1" applyFont="1" applyFill="1" applyBorder="1" applyAlignment="1">
      <alignment horizontal="center" vertical="center"/>
    </xf>
    <xf numFmtId="16" fontId="14" fillId="11" borderId="12" xfId="0" applyNumberFormat="1" applyFont="1" applyFill="1" applyBorder="1" applyAlignment="1">
      <alignment horizontal="center" vertical="center"/>
    </xf>
    <xf numFmtId="16" fontId="14" fillId="11" borderId="13" xfId="0" applyNumberFormat="1" applyFont="1" applyFill="1" applyBorder="1" applyAlignment="1">
      <alignment horizontal="center" vertical="center"/>
    </xf>
    <xf numFmtId="16" fontId="14" fillId="11" borderId="14" xfId="0" applyNumberFormat="1" applyFont="1" applyFill="1" applyBorder="1" applyAlignment="1">
      <alignment horizontal="center" vertical="center"/>
    </xf>
    <xf numFmtId="0" fontId="14" fillId="11" borderId="27" xfId="0" applyFont="1" applyFill="1" applyBorder="1" applyAlignment="1">
      <alignment horizontal="center" vertical="center"/>
    </xf>
    <xf numFmtId="16" fontId="6" fillId="21" borderId="51" xfId="0" applyNumberFormat="1" applyFont="1" applyFill="1" applyBorder="1" applyAlignment="1">
      <alignment horizontal="center" vertical="center" wrapText="1"/>
    </xf>
    <xf numFmtId="16" fontId="6" fillId="21" borderId="21" xfId="0" applyNumberFormat="1" applyFont="1" applyFill="1" applyBorder="1" applyAlignment="1">
      <alignment horizontal="center" vertical="center" wrapText="1"/>
    </xf>
    <xf numFmtId="16" fontId="9" fillId="18" borderId="23" xfId="0" applyNumberFormat="1" applyFont="1" applyFill="1" applyBorder="1" applyAlignment="1">
      <alignment horizontal="center" vertical="center"/>
    </xf>
    <xf numFmtId="16" fontId="9" fillId="18" borderId="24" xfId="0" applyNumberFormat="1" applyFont="1" applyFill="1" applyBorder="1" applyAlignment="1">
      <alignment horizontal="center" vertical="center"/>
    </xf>
    <xf numFmtId="16" fontId="9" fillId="18" borderId="22" xfId="0" applyNumberFormat="1" applyFont="1" applyFill="1" applyBorder="1" applyAlignment="1">
      <alignment horizontal="center" vertical="center"/>
    </xf>
    <xf numFmtId="16" fontId="14" fillId="11" borderId="42" xfId="0" applyNumberFormat="1" applyFont="1" applyFill="1" applyBorder="1" applyAlignment="1">
      <alignment horizontal="center" vertical="center"/>
    </xf>
    <xf numFmtId="16" fontId="14" fillId="11" borderId="38" xfId="0" applyNumberFormat="1" applyFont="1" applyFill="1" applyBorder="1" applyAlignment="1">
      <alignment horizontal="center" vertical="center" wrapText="1"/>
    </xf>
    <xf numFmtId="16" fontId="2" fillId="3" borderId="56" xfId="0" applyNumberFormat="1" applyFont="1" applyFill="1" applyBorder="1" applyAlignment="1">
      <alignment horizontal="center" vertical="center"/>
    </xf>
    <xf numFmtId="16" fontId="2" fillId="3" borderId="11" xfId="0" applyNumberFormat="1" applyFont="1" applyFill="1" applyBorder="1" applyAlignment="1">
      <alignment horizontal="center" vertical="center"/>
    </xf>
    <xf numFmtId="16" fontId="11" fillId="0" borderId="56" xfId="0" applyNumberFormat="1" applyFont="1" applyBorder="1" applyAlignment="1">
      <alignment horizontal="center" vertical="center"/>
    </xf>
    <xf numFmtId="16" fontId="11" fillId="0" borderId="11" xfId="0" applyNumberFormat="1" applyFont="1" applyBorder="1" applyAlignment="1">
      <alignment horizontal="center" vertical="center"/>
    </xf>
    <xf numFmtId="16" fontId="3" fillId="2" borderId="5" xfId="0" applyNumberFormat="1" applyFont="1" applyFill="1" applyBorder="1" applyAlignment="1">
      <alignment horizontal="center" vertical="center"/>
    </xf>
    <xf numFmtId="16" fontId="3" fillId="2" borderId="11" xfId="0" applyNumberFormat="1" applyFont="1" applyFill="1" applyBorder="1" applyAlignment="1">
      <alignment horizontal="center" vertical="center"/>
    </xf>
    <xf numFmtId="0" fontId="14" fillId="11" borderId="46" xfId="0" applyFont="1" applyFill="1" applyBorder="1" applyAlignment="1">
      <alignment horizontal="center" vertical="center"/>
    </xf>
    <xf numFmtId="0" fontId="6" fillId="5" borderId="46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16" fontId="5" fillId="5" borderId="51" xfId="0" applyNumberFormat="1" applyFont="1" applyFill="1" applyBorder="1" applyAlignment="1">
      <alignment horizontal="center" vertical="center" wrapText="1"/>
    </xf>
    <xf numFmtId="16" fontId="5" fillId="5" borderId="21" xfId="0" applyNumberFormat="1" applyFont="1" applyFill="1" applyBorder="1" applyAlignment="1">
      <alignment horizontal="center" vertical="center" wrapText="1"/>
    </xf>
    <xf numFmtId="16" fontId="9" fillId="17" borderId="1" xfId="0" applyNumberFormat="1" applyFont="1" applyFill="1" applyBorder="1" applyAlignment="1">
      <alignment horizontal="center" vertical="center"/>
    </xf>
    <xf numFmtId="16" fontId="11" fillId="16" borderId="12" xfId="0" applyNumberFormat="1" applyFont="1" applyFill="1" applyBorder="1" applyAlignment="1">
      <alignment horizontal="center" vertical="center" wrapText="1"/>
    </xf>
    <xf numFmtId="16" fontId="11" fillId="16" borderId="13" xfId="0" applyNumberFormat="1" applyFont="1" applyFill="1" applyBorder="1" applyAlignment="1">
      <alignment horizontal="center" vertical="center" wrapText="1"/>
    </xf>
    <xf numFmtId="16" fontId="11" fillId="16" borderId="14" xfId="0" applyNumberFormat="1" applyFont="1" applyFill="1" applyBorder="1" applyAlignment="1">
      <alignment horizontal="center" vertical="center" wrapText="1"/>
    </xf>
    <xf numFmtId="16" fontId="5" fillId="5" borderId="6" xfId="0" applyNumberFormat="1" applyFont="1" applyFill="1" applyBorder="1" applyAlignment="1">
      <alignment horizontal="center" vertical="center" wrapText="1"/>
    </xf>
    <xf numFmtId="16" fontId="5" fillId="5" borderId="61" xfId="0" applyNumberFormat="1" applyFont="1" applyFill="1" applyBorder="1" applyAlignment="1">
      <alignment horizontal="center" vertical="center" wrapText="1"/>
    </xf>
    <xf numFmtId="16" fontId="9" fillId="17" borderId="10" xfId="0" applyNumberFormat="1" applyFont="1" applyFill="1" applyBorder="1" applyAlignment="1">
      <alignment horizontal="center" vertical="center"/>
    </xf>
    <xf numFmtId="0" fontId="14" fillId="11" borderId="38" xfId="0" applyFont="1" applyFill="1" applyBorder="1" applyAlignment="1">
      <alignment horizontal="center" vertical="center"/>
    </xf>
    <xf numFmtId="16" fontId="9" fillId="17" borderId="34" xfId="0" applyNumberFormat="1" applyFont="1" applyFill="1" applyBorder="1" applyAlignment="1">
      <alignment horizontal="center" vertical="center"/>
    </xf>
    <xf numFmtId="16" fontId="12" fillId="10" borderId="52" xfId="0" applyNumberFormat="1" applyFont="1" applyFill="1" applyBorder="1" applyAlignment="1">
      <alignment horizontal="center" vertical="center" wrapText="1"/>
    </xf>
    <xf numFmtId="0" fontId="14" fillId="11" borderId="17" xfId="0" applyFont="1" applyFill="1" applyBorder="1" applyAlignment="1">
      <alignment horizontal="center" vertical="center"/>
    </xf>
    <xf numFmtId="0" fontId="14" fillId="11" borderId="50" xfId="0" applyFont="1" applyFill="1" applyBorder="1" applyAlignment="1">
      <alignment horizontal="center" vertical="center"/>
    </xf>
    <xf numFmtId="16" fontId="7" fillId="13" borderId="17" xfId="0" applyNumberFormat="1" applyFont="1" applyFill="1" applyBorder="1" applyAlignment="1">
      <alignment horizontal="center" vertical="center"/>
    </xf>
    <xf numFmtId="16" fontId="7" fillId="13" borderId="18" xfId="0" applyNumberFormat="1" applyFont="1" applyFill="1" applyBorder="1" applyAlignment="1">
      <alignment horizontal="center" vertical="center"/>
    </xf>
    <xf numFmtId="16" fontId="7" fillId="13" borderId="28" xfId="0" applyNumberFormat="1" applyFont="1" applyFill="1" applyBorder="1" applyAlignment="1">
      <alignment horizontal="center" vertical="center"/>
    </xf>
    <xf numFmtId="16" fontId="11" fillId="0" borderId="27" xfId="0" applyNumberFormat="1" applyFont="1" applyBorder="1" applyAlignment="1">
      <alignment horizontal="center" vertical="center"/>
    </xf>
    <xf numFmtId="16" fontId="11" fillId="0" borderId="24" xfId="0" applyNumberFormat="1" applyFont="1" applyBorder="1" applyAlignment="1">
      <alignment horizontal="center" vertical="center"/>
    </xf>
    <xf numFmtId="16" fontId="9" fillId="17" borderId="55" xfId="0" applyNumberFormat="1" applyFont="1" applyFill="1" applyBorder="1" applyAlignment="1">
      <alignment horizontal="center" vertical="center"/>
    </xf>
    <xf numFmtId="16" fontId="14" fillId="11" borderId="12" xfId="0" applyNumberFormat="1" applyFont="1" applyFill="1" applyBorder="1" applyAlignment="1">
      <alignment horizontal="center" vertical="center" wrapText="1"/>
    </xf>
    <xf numFmtId="16" fontId="14" fillId="11" borderId="13" xfId="0" applyNumberFormat="1" applyFont="1" applyFill="1" applyBorder="1" applyAlignment="1">
      <alignment horizontal="center" vertical="center" wrapText="1"/>
    </xf>
    <xf numFmtId="16" fontId="14" fillId="11" borderId="14" xfId="0" applyNumberFormat="1" applyFont="1" applyFill="1" applyBorder="1" applyAlignment="1">
      <alignment horizontal="center" vertical="center" wrapText="1"/>
    </xf>
    <xf numFmtId="16" fontId="3" fillId="2" borderId="7" xfId="0" applyNumberFormat="1" applyFont="1" applyFill="1" applyBorder="1" applyAlignment="1">
      <alignment horizontal="center" vertical="center"/>
    </xf>
    <xf numFmtId="16" fontId="3" fillId="2" borderId="60" xfId="0" applyNumberFormat="1" applyFont="1" applyFill="1" applyBorder="1" applyAlignment="1">
      <alignment horizontal="center" vertical="center"/>
    </xf>
    <xf numFmtId="16" fontId="3" fillId="6" borderId="5" xfId="0" applyNumberFormat="1" applyFont="1" applyFill="1" applyBorder="1" applyAlignment="1">
      <alignment horizontal="center" vertical="center"/>
    </xf>
    <xf numFmtId="16" fontId="3" fillId="6" borderId="11" xfId="0" applyNumberFormat="1" applyFont="1" applyFill="1" applyBorder="1" applyAlignment="1">
      <alignment horizontal="center" vertical="center"/>
    </xf>
    <xf numFmtId="16" fontId="2" fillId="6" borderId="6" xfId="0" applyNumberFormat="1" applyFont="1" applyFill="1" applyBorder="1" applyAlignment="1">
      <alignment horizontal="center" vertical="center"/>
    </xf>
    <xf numFmtId="16" fontId="2" fillId="6" borderId="61" xfId="0" applyNumberFormat="1" applyFont="1" applyFill="1" applyBorder="1" applyAlignment="1">
      <alignment horizontal="center" vertical="center"/>
    </xf>
    <xf numFmtId="16" fontId="2" fillId="6" borderId="5" xfId="0" applyNumberFormat="1" applyFont="1" applyFill="1" applyBorder="1" applyAlignment="1">
      <alignment horizontal="center" vertical="center"/>
    </xf>
    <xf numFmtId="16" fontId="2" fillId="6" borderId="11" xfId="0" applyNumberFormat="1" applyFont="1" applyFill="1" applyBorder="1" applyAlignment="1">
      <alignment horizontal="center" vertical="center"/>
    </xf>
    <xf numFmtId="16" fontId="2" fillId="6" borderId="62" xfId="0" applyNumberFormat="1" applyFont="1" applyFill="1" applyBorder="1" applyAlignment="1">
      <alignment horizontal="center" vertical="center"/>
    </xf>
    <xf numFmtId="0" fontId="5" fillId="6" borderId="62" xfId="0" applyFont="1" applyFill="1" applyBorder="1" applyAlignment="1">
      <alignment horizontal="center" vertical="center" textRotation="90" wrapText="1"/>
    </xf>
    <xf numFmtId="0" fontId="5" fillId="6" borderId="11" xfId="0" applyFont="1" applyFill="1" applyBorder="1" applyAlignment="1">
      <alignment horizontal="center" vertical="center" textRotation="90" wrapText="1"/>
    </xf>
    <xf numFmtId="0" fontId="5" fillId="6" borderId="5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3399FF"/>
      <color rgb="FFFF99CC"/>
      <color rgb="FFE2EFDA"/>
      <color rgb="FFD9D9D9"/>
      <color rgb="FFFFAE85"/>
      <color rgb="FFFF6600"/>
      <color rgb="FF66FF66"/>
      <color rgb="FFFFFF00"/>
      <color rgb="FFC7F2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03"/>
  <sheetViews>
    <sheetView showGridLines="0" tabSelected="1" zoomScale="20" zoomScaleNormal="20" workbookViewId="0">
      <selection activeCell="O37" sqref="O37"/>
    </sheetView>
  </sheetViews>
  <sheetFormatPr defaultColWidth="48.44140625" defaultRowHeight="150" customHeight="1" x14ac:dyDescent="0.3"/>
  <cols>
    <col min="1" max="5" width="48.44140625" style="154"/>
    <col min="6" max="6" width="29.109375" style="155" customWidth="1"/>
    <col min="7" max="7" width="27.33203125" style="155" customWidth="1"/>
    <col min="8" max="12" width="48.44140625" style="154"/>
    <col min="13" max="13" width="24" style="155" customWidth="1"/>
    <col min="14" max="14" width="28.109375" style="155" customWidth="1"/>
    <col min="15" max="19" width="48.44140625" style="154"/>
    <col min="20" max="20" width="22" style="155" customWidth="1"/>
    <col min="21" max="21" width="24.44140625" style="155" customWidth="1"/>
    <col min="22" max="16384" width="48.44140625" style="154"/>
  </cols>
  <sheetData>
    <row r="1" spans="1:21" s="114" customFormat="1" ht="153" customHeight="1" thickBot="1" x14ac:dyDescent="0.35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</row>
    <row r="2" spans="1:21" s="118" customFormat="1" ht="42.75" customHeight="1" thickTop="1" x14ac:dyDescent="0.3">
      <c r="A2" s="115" t="s">
        <v>1</v>
      </c>
      <c r="B2" s="116" t="s">
        <v>2</v>
      </c>
      <c r="C2" s="116" t="s">
        <v>3</v>
      </c>
      <c r="D2" s="116" t="s">
        <v>4</v>
      </c>
      <c r="E2" s="116" t="s">
        <v>5</v>
      </c>
      <c r="F2" s="116" t="s">
        <v>6</v>
      </c>
      <c r="G2" s="116" t="s">
        <v>7</v>
      </c>
      <c r="H2" s="116" t="s">
        <v>1</v>
      </c>
      <c r="I2" s="116" t="s">
        <v>2</v>
      </c>
      <c r="J2" s="116" t="s">
        <v>3</v>
      </c>
      <c r="K2" s="116" t="s">
        <v>4</v>
      </c>
      <c r="L2" s="116" t="s">
        <v>5</v>
      </c>
      <c r="M2" s="116" t="s">
        <v>6</v>
      </c>
      <c r="N2" s="116" t="s">
        <v>7</v>
      </c>
      <c r="O2" s="116" t="s">
        <v>1</v>
      </c>
      <c r="P2" s="116" t="s">
        <v>2</v>
      </c>
      <c r="Q2" s="116" t="s">
        <v>3</v>
      </c>
      <c r="R2" s="116" t="s">
        <v>4</v>
      </c>
      <c r="S2" s="116" t="s">
        <v>5</v>
      </c>
      <c r="T2" s="116" t="s">
        <v>6</v>
      </c>
      <c r="U2" s="117" t="s">
        <v>7</v>
      </c>
    </row>
    <row r="3" spans="1:21" s="20" customFormat="1" ht="42" customHeight="1" x14ac:dyDescent="0.3">
      <c r="A3" s="119">
        <v>45651</v>
      </c>
      <c r="B3" s="82">
        <f>A3+1</f>
        <v>45652</v>
      </c>
      <c r="C3" s="82">
        <f t="shared" ref="C3:E3" si="0">B3+1</f>
        <v>45653</v>
      </c>
      <c r="D3" s="82">
        <f t="shared" si="0"/>
        <v>45654</v>
      </c>
      <c r="E3" s="82">
        <f t="shared" si="0"/>
        <v>45655</v>
      </c>
      <c r="F3" s="82">
        <f t="shared" ref="F3:U3" si="1">E3+1</f>
        <v>45656</v>
      </c>
      <c r="G3" s="120">
        <f t="shared" si="1"/>
        <v>45657</v>
      </c>
      <c r="H3" s="121">
        <f t="shared" si="1"/>
        <v>45658</v>
      </c>
      <c r="I3" s="121">
        <f t="shared" si="1"/>
        <v>45659</v>
      </c>
      <c r="J3" s="82">
        <f t="shared" si="1"/>
        <v>45660</v>
      </c>
      <c r="K3" s="82">
        <f t="shared" si="1"/>
        <v>45661</v>
      </c>
      <c r="L3" s="82">
        <f t="shared" si="1"/>
        <v>45662</v>
      </c>
      <c r="M3" s="82">
        <f t="shared" si="1"/>
        <v>45663</v>
      </c>
      <c r="N3" s="82">
        <f t="shared" si="1"/>
        <v>45664</v>
      </c>
      <c r="O3" s="82">
        <f t="shared" si="1"/>
        <v>45665</v>
      </c>
      <c r="P3" s="82">
        <f t="shared" si="1"/>
        <v>45666</v>
      </c>
      <c r="Q3" s="82">
        <f t="shared" si="1"/>
        <v>45667</v>
      </c>
      <c r="R3" s="82">
        <f t="shared" si="1"/>
        <v>45668</v>
      </c>
      <c r="S3" s="82">
        <f t="shared" si="1"/>
        <v>45669</v>
      </c>
      <c r="T3" s="82">
        <f t="shared" si="1"/>
        <v>45670</v>
      </c>
      <c r="U3" s="86">
        <f t="shared" si="1"/>
        <v>45671</v>
      </c>
    </row>
    <row r="4" spans="1:21" s="3" customFormat="1" ht="39" customHeight="1" x14ac:dyDescent="0.3">
      <c r="A4" s="1"/>
      <c r="B4" s="2"/>
      <c r="C4" s="2"/>
      <c r="D4" s="2"/>
      <c r="E4" s="2"/>
      <c r="F4" s="248"/>
      <c r="G4" s="6"/>
      <c r="H4" s="224" t="s">
        <v>8</v>
      </c>
      <c r="I4" s="224" t="s">
        <v>9</v>
      </c>
      <c r="J4" s="2"/>
      <c r="K4" s="2"/>
      <c r="L4" s="2"/>
      <c r="M4" s="6"/>
      <c r="N4" s="6"/>
      <c r="O4" s="2"/>
      <c r="P4" s="2"/>
      <c r="Q4" s="2"/>
      <c r="R4" s="2"/>
      <c r="S4" s="2"/>
      <c r="T4" s="6"/>
      <c r="U4" s="66"/>
    </row>
    <row r="5" spans="1:21" s="3" customFormat="1" ht="35.25" customHeight="1" x14ac:dyDescent="0.3">
      <c r="A5" s="1"/>
      <c r="B5" s="2"/>
      <c r="C5" s="2"/>
      <c r="D5" s="2"/>
      <c r="E5" s="2"/>
      <c r="F5" s="248"/>
      <c r="G5" s="6"/>
      <c r="H5" s="224"/>
      <c r="I5" s="224"/>
      <c r="J5" s="2"/>
      <c r="K5" s="2"/>
      <c r="L5" s="2"/>
      <c r="M5" s="6"/>
      <c r="N5" s="6"/>
      <c r="O5" s="2"/>
      <c r="P5" s="2"/>
      <c r="Q5" s="2"/>
      <c r="R5" s="2"/>
      <c r="S5" s="2"/>
      <c r="T5" s="6"/>
      <c r="U5" s="66"/>
    </row>
    <row r="6" spans="1:21" s="20" customFormat="1" ht="46.5" customHeight="1" x14ac:dyDescent="0.3">
      <c r="A6" s="122">
        <f>U3+1</f>
        <v>45672</v>
      </c>
      <c r="B6" s="120">
        <f t="shared" ref="B6:U6" si="2">A6+1</f>
        <v>45673</v>
      </c>
      <c r="C6" s="120">
        <f t="shared" si="2"/>
        <v>45674</v>
      </c>
      <c r="D6" s="120">
        <f t="shared" si="2"/>
        <v>45675</v>
      </c>
      <c r="E6" s="120">
        <f t="shared" si="2"/>
        <v>45676</v>
      </c>
      <c r="F6" s="120">
        <f t="shared" si="2"/>
        <v>45677</v>
      </c>
      <c r="G6" s="120">
        <f t="shared" si="2"/>
        <v>45678</v>
      </c>
      <c r="H6" s="120">
        <f t="shared" si="2"/>
        <v>45679</v>
      </c>
      <c r="I6" s="120">
        <f t="shared" si="2"/>
        <v>45680</v>
      </c>
      <c r="J6" s="120">
        <f t="shared" si="2"/>
        <v>45681</v>
      </c>
      <c r="K6" s="120">
        <f t="shared" si="2"/>
        <v>45682</v>
      </c>
      <c r="L6" s="120">
        <f t="shared" si="2"/>
        <v>45683</v>
      </c>
      <c r="M6" s="120">
        <f t="shared" si="2"/>
        <v>45684</v>
      </c>
      <c r="N6" s="120">
        <f t="shared" si="2"/>
        <v>45685</v>
      </c>
      <c r="O6" s="120">
        <f t="shared" si="2"/>
        <v>45686</v>
      </c>
      <c r="P6" s="120">
        <f t="shared" si="2"/>
        <v>45687</v>
      </c>
      <c r="Q6" s="123">
        <f t="shared" si="2"/>
        <v>45688</v>
      </c>
      <c r="R6" s="124">
        <f t="shared" si="2"/>
        <v>45689</v>
      </c>
      <c r="S6" s="124">
        <f t="shared" si="2"/>
        <v>45690</v>
      </c>
      <c r="T6" s="125">
        <f t="shared" si="2"/>
        <v>45691</v>
      </c>
      <c r="U6" s="126">
        <f t="shared" si="2"/>
        <v>45692</v>
      </c>
    </row>
    <row r="7" spans="1:21" s="3" customFormat="1" ht="68.25" customHeight="1" x14ac:dyDescent="0.3">
      <c r="A7" s="1"/>
      <c r="B7" s="2"/>
      <c r="C7" s="192" t="s">
        <v>10</v>
      </c>
      <c r="D7" s="2"/>
      <c r="E7" s="2"/>
      <c r="F7" s="6"/>
      <c r="G7" s="158"/>
      <c r="H7" s="178" t="s">
        <v>11</v>
      </c>
      <c r="I7" s="178" t="s">
        <v>11</v>
      </c>
      <c r="J7" s="178" t="s">
        <v>12</v>
      </c>
      <c r="K7" s="179"/>
      <c r="L7" s="224" t="s">
        <v>13</v>
      </c>
      <c r="M7" s="6"/>
      <c r="N7" s="6"/>
      <c r="O7" s="6"/>
      <c r="P7" s="6"/>
      <c r="Q7" s="253" t="s">
        <v>14</v>
      </c>
      <c r="R7" s="254"/>
      <c r="S7" s="254"/>
      <c r="T7" s="7"/>
      <c r="U7" s="9"/>
    </row>
    <row r="8" spans="1:21" s="3" customFormat="1" ht="48.75" customHeight="1" x14ac:dyDescent="0.3">
      <c r="A8" s="304"/>
      <c r="B8" s="306"/>
      <c r="C8" s="306"/>
      <c r="D8" s="306"/>
      <c r="E8" s="306"/>
      <c r="F8" s="302"/>
      <c r="G8" s="302"/>
      <c r="H8" s="308"/>
      <c r="I8" s="308"/>
      <c r="J8" s="309"/>
      <c r="K8" s="311"/>
      <c r="L8" s="224"/>
      <c r="M8" s="302"/>
      <c r="N8" s="302"/>
      <c r="O8" s="302"/>
      <c r="P8" s="6"/>
      <c r="Q8" s="269" t="s">
        <v>15</v>
      </c>
      <c r="R8" s="267"/>
      <c r="S8" s="267"/>
      <c r="T8" s="271"/>
      <c r="U8" s="300"/>
    </row>
    <row r="9" spans="1:21" s="3" customFormat="1" ht="3" customHeight="1" x14ac:dyDescent="0.3">
      <c r="A9" s="305"/>
      <c r="B9" s="307"/>
      <c r="C9" s="307"/>
      <c r="D9" s="307"/>
      <c r="E9" s="307"/>
      <c r="F9" s="303"/>
      <c r="G9" s="303"/>
      <c r="H9" s="307"/>
      <c r="I9" s="307"/>
      <c r="J9" s="310"/>
      <c r="K9" s="310"/>
      <c r="L9" s="224"/>
      <c r="M9" s="303"/>
      <c r="N9" s="303"/>
      <c r="O9" s="303"/>
      <c r="P9" s="6"/>
      <c r="Q9" s="270"/>
      <c r="R9" s="268"/>
      <c r="S9" s="268"/>
      <c r="T9" s="272"/>
      <c r="U9" s="301"/>
    </row>
    <row r="10" spans="1:21" s="129" customFormat="1" ht="43.5" customHeight="1" x14ac:dyDescent="0.3">
      <c r="A10" s="127">
        <f>U6+1</f>
        <v>45693</v>
      </c>
      <c r="B10" s="124">
        <f t="shared" ref="B10:U10" si="3">A10+1</f>
        <v>45694</v>
      </c>
      <c r="C10" s="124">
        <f t="shared" si="3"/>
        <v>45695</v>
      </c>
      <c r="D10" s="124">
        <f t="shared" si="3"/>
        <v>45696</v>
      </c>
      <c r="E10" s="124">
        <f t="shared" si="3"/>
        <v>45697</v>
      </c>
      <c r="F10" s="125">
        <f t="shared" si="3"/>
        <v>45698</v>
      </c>
      <c r="G10" s="125">
        <f t="shared" si="3"/>
        <v>45699</v>
      </c>
      <c r="H10" s="124">
        <f t="shared" si="3"/>
        <v>45700</v>
      </c>
      <c r="I10" s="124">
        <f t="shared" si="3"/>
        <v>45701</v>
      </c>
      <c r="J10" s="124">
        <f t="shared" si="3"/>
        <v>45702</v>
      </c>
      <c r="K10" s="124">
        <f t="shared" si="3"/>
        <v>45703</v>
      </c>
      <c r="L10" s="124">
        <f t="shared" si="3"/>
        <v>45704</v>
      </c>
      <c r="M10" s="125">
        <f t="shared" si="3"/>
        <v>45705</v>
      </c>
      <c r="N10" s="125">
        <f t="shared" si="3"/>
        <v>45706</v>
      </c>
      <c r="O10" s="124">
        <f t="shared" si="3"/>
        <v>45707</v>
      </c>
      <c r="P10" s="124">
        <f t="shared" si="3"/>
        <v>45708</v>
      </c>
      <c r="Q10" s="124">
        <f>P10+1</f>
        <v>45709</v>
      </c>
      <c r="R10" s="124">
        <f t="shared" si="3"/>
        <v>45710</v>
      </c>
      <c r="S10" s="124">
        <f t="shared" si="3"/>
        <v>45711</v>
      </c>
      <c r="T10" s="125">
        <f t="shared" si="3"/>
        <v>45712</v>
      </c>
      <c r="U10" s="128">
        <f t="shared" si="3"/>
        <v>45713</v>
      </c>
    </row>
    <row r="11" spans="1:21" s="57" customFormat="1" ht="48" customHeight="1" x14ac:dyDescent="0.3">
      <c r="A11" s="265" t="s">
        <v>16</v>
      </c>
      <c r="B11" s="254"/>
      <c r="C11" s="254"/>
      <c r="D11" s="254"/>
      <c r="E11" s="255"/>
      <c r="F11" s="55"/>
      <c r="G11" s="55"/>
      <c r="H11" s="253" t="s">
        <v>17</v>
      </c>
      <c r="I11" s="254"/>
      <c r="J11" s="254"/>
      <c r="K11" s="254"/>
      <c r="L11" s="255"/>
      <c r="M11" s="55"/>
      <c r="N11" s="79"/>
      <c r="O11" s="256" t="s">
        <v>18</v>
      </c>
      <c r="P11" s="257"/>
      <c r="Q11" s="257"/>
      <c r="R11" s="257"/>
      <c r="S11" s="258"/>
      <c r="T11" s="78"/>
      <c r="U11" s="56"/>
    </row>
    <row r="12" spans="1:21" s="20" customFormat="1" ht="80.25" customHeight="1" x14ac:dyDescent="0.3">
      <c r="A12" s="18"/>
      <c r="B12" s="178" t="s">
        <v>12</v>
      </c>
      <c r="C12" s="23"/>
      <c r="D12" s="178" t="s">
        <v>19</v>
      </c>
      <c r="F12" s="21"/>
      <c r="G12" s="192" t="s">
        <v>20</v>
      </c>
      <c r="H12" s="161"/>
      <c r="I12" s="26" t="s">
        <v>21</v>
      </c>
      <c r="J12" s="108" t="s">
        <v>22</v>
      </c>
      <c r="K12" s="106" t="s">
        <v>23</v>
      </c>
      <c r="M12" s="21"/>
      <c r="N12" s="21"/>
      <c r="O12" s="108" t="s">
        <v>24</v>
      </c>
      <c r="P12" s="23"/>
      <c r="Q12" s="107" t="s">
        <v>25</v>
      </c>
      <c r="R12" s="23"/>
      <c r="S12" s="23"/>
      <c r="T12" s="260" t="s">
        <v>26</v>
      </c>
      <c r="U12" s="25"/>
    </row>
    <row r="13" spans="1:21" s="20" customFormat="1" ht="80.25" customHeight="1" x14ac:dyDescent="0.3">
      <c r="A13" s="18"/>
      <c r="B13" s="23"/>
      <c r="C13" s="23"/>
      <c r="D13" s="23"/>
      <c r="E13" s="23"/>
      <c r="F13" s="21"/>
      <c r="G13" s="21"/>
      <c r="I13" s="23"/>
      <c r="J13" s="23"/>
      <c r="K13" s="23"/>
      <c r="L13" s="23"/>
      <c r="M13" s="24"/>
      <c r="N13" s="21"/>
      <c r="O13" s="164" t="s">
        <v>27</v>
      </c>
      <c r="P13" s="164" t="s">
        <v>27</v>
      </c>
      <c r="Q13" s="164" t="s">
        <v>27</v>
      </c>
      <c r="R13" s="164" t="s">
        <v>27</v>
      </c>
      <c r="S13" s="164" t="s">
        <v>27</v>
      </c>
      <c r="T13" s="261"/>
      <c r="U13" s="25"/>
    </row>
    <row r="14" spans="1:21" s="20" customFormat="1" ht="54" customHeight="1" x14ac:dyDescent="0.3">
      <c r="A14" s="18"/>
      <c r="B14" s="23"/>
      <c r="C14" s="23"/>
      <c r="D14" s="23"/>
      <c r="E14" s="23"/>
      <c r="F14" s="21"/>
      <c r="G14" s="21"/>
      <c r="I14" s="23"/>
      <c r="J14" s="23"/>
      <c r="K14" s="23"/>
      <c r="L14" s="19"/>
      <c r="M14" s="21"/>
      <c r="N14" s="21"/>
      <c r="O14" s="192" t="s">
        <v>28</v>
      </c>
      <c r="P14" s="23"/>
      <c r="Q14" s="23"/>
      <c r="R14" s="23"/>
      <c r="S14" s="19"/>
      <c r="T14" s="162"/>
      <c r="U14" s="25"/>
    </row>
    <row r="15" spans="1:21" s="3" customFormat="1" ht="49.5" customHeight="1" x14ac:dyDescent="0.3">
      <c r="A15" s="127">
        <f>U10+1</f>
        <v>45714</v>
      </c>
      <c r="B15" s="124">
        <f>A15+1</f>
        <v>45715</v>
      </c>
      <c r="C15" s="124">
        <f>B15+1</f>
        <v>45716</v>
      </c>
      <c r="D15" s="124">
        <v>45351</v>
      </c>
      <c r="E15" s="124">
        <f t="shared" ref="E15:U15" si="4">D15+1</f>
        <v>45352</v>
      </c>
      <c r="F15" s="125">
        <f t="shared" si="4"/>
        <v>45353</v>
      </c>
      <c r="G15" s="125">
        <f t="shared" si="4"/>
        <v>45354</v>
      </c>
      <c r="H15" s="124">
        <f t="shared" si="4"/>
        <v>45355</v>
      </c>
      <c r="I15" s="124">
        <f t="shared" si="4"/>
        <v>45356</v>
      </c>
      <c r="J15" s="124">
        <f t="shared" si="4"/>
        <v>45357</v>
      </c>
      <c r="K15" s="124">
        <f t="shared" si="4"/>
        <v>45358</v>
      </c>
      <c r="L15" s="130">
        <f t="shared" si="4"/>
        <v>45359</v>
      </c>
      <c r="M15" s="131">
        <f t="shared" si="4"/>
        <v>45360</v>
      </c>
      <c r="N15" s="132">
        <f t="shared" si="4"/>
        <v>45361</v>
      </c>
      <c r="O15" s="124">
        <f t="shared" si="4"/>
        <v>45362</v>
      </c>
      <c r="P15" s="124">
        <f t="shared" si="4"/>
        <v>45363</v>
      </c>
      <c r="Q15" s="124">
        <f t="shared" si="4"/>
        <v>45364</v>
      </c>
      <c r="R15" s="124">
        <f t="shared" si="4"/>
        <v>45365</v>
      </c>
      <c r="S15" s="124">
        <f t="shared" si="4"/>
        <v>45366</v>
      </c>
      <c r="T15" s="125">
        <f t="shared" si="4"/>
        <v>45367</v>
      </c>
      <c r="U15" s="126">
        <f t="shared" si="4"/>
        <v>45368</v>
      </c>
    </row>
    <row r="16" spans="1:21" s="57" customFormat="1" ht="48" customHeight="1" x14ac:dyDescent="0.3">
      <c r="A16" s="243" t="s">
        <v>29</v>
      </c>
      <c r="B16" s="230"/>
      <c r="C16" s="230"/>
      <c r="D16" s="259"/>
      <c r="E16" s="231"/>
      <c r="F16" s="260" t="s">
        <v>30</v>
      </c>
      <c r="G16" s="55"/>
      <c r="H16" s="224" t="s">
        <v>31</v>
      </c>
      <c r="I16" s="249" t="s">
        <v>32</v>
      </c>
      <c r="J16" s="250"/>
      <c r="K16" s="250"/>
      <c r="L16" s="266"/>
      <c r="M16" s="260" t="s">
        <v>30</v>
      </c>
      <c r="N16" s="78"/>
      <c r="O16" s="249" t="s">
        <v>33</v>
      </c>
      <c r="P16" s="250"/>
      <c r="Q16" s="250"/>
      <c r="R16" s="251"/>
      <c r="S16" s="252"/>
      <c r="T16" s="260" t="s">
        <v>30</v>
      </c>
      <c r="U16" s="56"/>
    </row>
    <row r="17" spans="1:21" s="20" customFormat="1" ht="82.5" customHeight="1" x14ac:dyDescent="0.3">
      <c r="A17" s="193" t="s">
        <v>34</v>
      </c>
      <c r="B17" s="106" t="s">
        <v>35</v>
      </c>
      <c r="C17" s="178" t="s">
        <v>36</v>
      </c>
      <c r="D17" s="178" t="s">
        <v>37</v>
      </c>
      <c r="F17" s="261"/>
      <c r="G17" s="21"/>
      <c r="H17" s="224"/>
      <c r="I17" s="178" t="s">
        <v>36</v>
      </c>
      <c r="J17" s="178" t="s">
        <v>38</v>
      </c>
      <c r="K17" s="89" t="s">
        <v>39</v>
      </c>
      <c r="L17" s="103" t="s">
        <v>40</v>
      </c>
      <c r="M17" s="261"/>
      <c r="N17" s="178" t="s">
        <v>41</v>
      </c>
      <c r="O17" s="89" t="s">
        <v>42</v>
      </c>
      <c r="P17" s="89" t="s">
        <v>43</v>
      </c>
      <c r="Q17" s="262" t="s">
        <v>44</v>
      </c>
      <c r="R17" s="263"/>
      <c r="S17" s="264"/>
      <c r="T17" s="261"/>
      <c r="U17" s="25"/>
    </row>
    <row r="18" spans="1:21" s="20" customFormat="1" ht="127.5" customHeight="1" x14ac:dyDescent="0.3">
      <c r="A18" s="194" t="s">
        <v>45</v>
      </c>
      <c r="B18" s="164" t="s">
        <v>46</v>
      </c>
      <c r="C18" s="164" t="s">
        <v>46</v>
      </c>
      <c r="D18" s="164" t="s">
        <v>46</v>
      </c>
      <c r="E18" s="29"/>
      <c r="F18" s="178" t="s">
        <v>36</v>
      </c>
      <c r="G18" s="21"/>
      <c r="H18" s="224"/>
      <c r="I18" s="178" t="s">
        <v>47</v>
      </c>
      <c r="J18" s="178" t="s">
        <v>48</v>
      </c>
      <c r="K18" s="178" t="s">
        <v>37</v>
      </c>
      <c r="L18" s="29"/>
      <c r="M18" s="178" t="s">
        <v>36</v>
      </c>
      <c r="N18" s="21"/>
      <c r="O18" s="164" t="s">
        <v>49</v>
      </c>
      <c r="P18" s="103" t="s">
        <v>50</v>
      </c>
      <c r="Q18" s="106" t="s">
        <v>51</v>
      </c>
      <c r="S18" s="84"/>
      <c r="T18" s="178" t="s">
        <v>36</v>
      </c>
      <c r="U18" s="25"/>
    </row>
    <row r="19" spans="1:21" s="20" customFormat="1" ht="82.5" customHeight="1" x14ac:dyDescent="0.3">
      <c r="A19" s="195" t="s">
        <v>27</v>
      </c>
      <c r="B19" s="23"/>
      <c r="C19" s="23"/>
      <c r="D19" s="23"/>
      <c r="E19" s="29"/>
      <c r="F19" s="260" t="s">
        <v>26</v>
      </c>
      <c r="G19" s="21"/>
      <c r="H19" s="224"/>
      <c r="I19" s="178" t="s">
        <v>52</v>
      </c>
      <c r="J19" s="178" t="s">
        <v>53</v>
      </c>
      <c r="K19" s="178" t="s">
        <v>52</v>
      </c>
      <c r="L19" s="29"/>
      <c r="M19" s="22"/>
      <c r="N19" s="21"/>
      <c r="O19" s="178" t="s">
        <v>41</v>
      </c>
      <c r="P19" s="218" t="s">
        <v>54</v>
      </c>
      <c r="Q19" s="218"/>
      <c r="R19" s="218"/>
      <c r="S19" s="219"/>
      <c r="T19" s="162"/>
      <c r="U19" s="25"/>
    </row>
    <row r="20" spans="1:21" s="20" customFormat="1" ht="71.25" customHeight="1" x14ac:dyDescent="0.3">
      <c r="A20" s="18"/>
      <c r="B20" s="23"/>
      <c r="C20" s="23"/>
      <c r="D20" s="23"/>
      <c r="E20" s="29"/>
      <c r="F20" s="261"/>
      <c r="G20" s="21"/>
      <c r="H20" s="225"/>
      <c r="I20" s="187" t="s">
        <v>55</v>
      </c>
      <c r="J20" s="29"/>
      <c r="K20" s="29"/>
      <c r="L20" s="29"/>
      <c r="M20" s="22"/>
      <c r="N20" s="21"/>
      <c r="O20" s="163"/>
      <c r="P20" s="164" t="s">
        <v>49</v>
      </c>
      <c r="Q20" s="178" t="s">
        <v>56</v>
      </c>
      <c r="R20" s="165"/>
      <c r="S20" s="165"/>
      <c r="T20" s="162"/>
      <c r="U20" s="25"/>
    </row>
    <row r="21" spans="1:21" s="129" customFormat="1" ht="46.5" customHeight="1" x14ac:dyDescent="0.3">
      <c r="A21" s="127">
        <f>U15+1</f>
        <v>45369</v>
      </c>
      <c r="B21" s="124">
        <f t="shared" ref="B21:U21" si="5">A21+1</f>
        <v>45370</v>
      </c>
      <c r="C21" s="124">
        <f t="shared" si="5"/>
        <v>45371</v>
      </c>
      <c r="D21" s="124">
        <f t="shared" si="5"/>
        <v>45372</v>
      </c>
      <c r="E21" s="124">
        <f t="shared" si="5"/>
        <v>45373</v>
      </c>
      <c r="F21" s="125">
        <f t="shared" si="5"/>
        <v>45374</v>
      </c>
      <c r="G21" s="125">
        <f t="shared" si="5"/>
        <v>45375</v>
      </c>
      <c r="H21" s="124">
        <f t="shared" si="5"/>
        <v>45376</v>
      </c>
      <c r="I21" s="124">
        <f t="shared" si="5"/>
        <v>45377</v>
      </c>
      <c r="J21" s="124">
        <f t="shared" si="5"/>
        <v>45378</v>
      </c>
      <c r="K21" s="124">
        <f t="shared" si="5"/>
        <v>45379</v>
      </c>
      <c r="L21" s="124">
        <f t="shared" si="5"/>
        <v>45380</v>
      </c>
      <c r="M21" s="82">
        <f t="shared" si="5"/>
        <v>45381</v>
      </c>
      <c r="N21" s="82">
        <f t="shared" si="5"/>
        <v>45382</v>
      </c>
      <c r="O21" s="82">
        <f t="shared" si="5"/>
        <v>45383</v>
      </c>
      <c r="P21" s="82">
        <f t="shared" si="5"/>
        <v>45384</v>
      </c>
      <c r="Q21" s="82">
        <f t="shared" si="5"/>
        <v>45385</v>
      </c>
      <c r="R21" s="82">
        <f t="shared" si="5"/>
        <v>45386</v>
      </c>
      <c r="S21" s="133">
        <f t="shared" si="5"/>
        <v>45387</v>
      </c>
      <c r="T21" s="133">
        <f t="shared" si="5"/>
        <v>45388</v>
      </c>
      <c r="U21" s="86">
        <f t="shared" si="5"/>
        <v>45389</v>
      </c>
    </row>
    <row r="22" spans="1:21" s="57" customFormat="1" ht="48" customHeight="1" x14ac:dyDescent="0.3">
      <c r="A22" s="233" t="s">
        <v>57</v>
      </c>
      <c r="B22" s="234"/>
      <c r="C22" s="234"/>
      <c r="D22" s="234"/>
      <c r="E22" s="234"/>
      <c r="F22" s="55"/>
      <c r="G22" s="79"/>
      <c r="H22" s="297" t="s">
        <v>58</v>
      </c>
      <c r="I22" s="298"/>
      <c r="J22" s="298"/>
      <c r="K22" s="299"/>
      <c r="L22" s="223" t="s">
        <v>59</v>
      </c>
      <c r="M22" s="160"/>
      <c r="N22" s="223" t="s">
        <v>60</v>
      </c>
      <c r="O22" s="223" t="s">
        <v>61</v>
      </c>
      <c r="P22" s="82"/>
      <c r="Q22" s="178" t="s">
        <v>62</v>
      </c>
      <c r="R22" s="178" t="s">
        <v>62</v>
      </c>
      <c r="S22" s="178" t="s">
        <v>62</v>
      </c>
      <c r="T22" s="160"/>
      <c r="U22" s="71"/>
    </row>
    <row r="23" spans="1:21" s="20" customFormat="1" ht="93.75" customHeight="1" x14ac:dyDescent="0.3">
      <c r="A23" s="196" t="s">
        <v>24</v>
      </c>
      <c r="B23" s="108" t="s">
        <v>63</v>
      </c>
      <c r="C23" s="108" t="s">
        <v>22</v>
      </c>
      <c r="D23" s="107" t="s">
        <v>64</v>
      </c>
      <c r="E23" s="27"/>
      <c r="F23" s="178" t="s">
        <v>36</v>
      </c>
      <c r="G23" s="21"/>
      <c r="H23" s="178" t="s">
        <v>36</v>
      </c>
      <c r="I23" s="89" t="s">
        <v>65</v>
      </c>
      <c r="J23" s="89" t="s">
        <v>66</v>
      </c>
      <c r="K23" s="108" t="s">
        <v>67</v>
      </c>
      <c r="L23" s="224"/>
      <c r="M23" s="178" t="s">
        <v>68</v>
      </c>
      <c r="N23" s="224"/>
      <c r="O23" s="224"/>
      <c r="P23" s="82"/>
      <c r="Q23" s="178" t="s">
        <v>69</v>
      </c>
      <c r="R23" s="178" t="s">
        <v>69</v>
      </c>
      <c r="S23" s="160"/>
      <c r="T23" s="160"/>
      <c r="U23" s="71"/>
    </row>
    <row r="24" spans="1:21" s="20" customFormat="1" ht="78.75" customHeight="1" x14ac:dyDescent="0.3">
      <c r="A24" s="192" t="s">
        <v>70</v>
      </c>
      <c r="B24" s="33"/>
      <c r="C24" s="178" t="s">
        <v>71</v>
      </c>
      <c r="D24" s="106" t="s">
        <v>23</v>
      </c>
      <c r="E24" s="84"/>
      <c r="F24" s="178" t="s">
        <v>68</v>
      </c>
      <c r="G24" s="21"/>
      <c r="I24" s="90" t="s">
        <v>72</v>
      </c>
      <c r="J24" s="89" t="s">
        <v>73</v>
      </c>
      <c r="K24" s="84"/>
      <c r="L24" s="224"/>
      <c r="M24" s="160"/>
      <c r="N24" s="224"/>
      <c r="O24" s="224"/>
      <c r="P24" s="82"/>
      <c r="Q24" s="82"/>
      <c r="R24" s="82"/>
      <c r="S24" s="160"/>
      <c r="T24" s="160"/>
      <c r="U24" s="71"/>
    </row>
    <row r="25" spans="1:21" s="20" customFormat="1" ht="76.2" customHeight="1" x14ac:dyDescent="0.3">
      <c r="A25" s="235" t="s">
        <v>74</v>
      </c>
      <c r="B25" s="236"/>
      <c r="C25" s="236"/>
      <c r="D25" s="236"/>
      <c r="E25" s="237"/>
      <c r="F25" s="21"/>
      <c r="G25" s="21"/>
      <c r="H25" s="85" t="s">
        <v>74</v>
      </c>
      <c r="I25" s="178" t="s">
        <v>75</v>
      </c>
      <c r="J25" s="106" t="s">
        <v>76</v>
      </c>
      <c r="K25" s="105" t="s">
        <v>77</v>
      </c>
      <c r="L25" s="232"/>
      <c r="M25" s="160"/>
      <c r="N25" s="224"/>
      <c r="O25" s="224"/>
      <c r="P25" s="82"/>
      <c r="Q25" s="82"/>
      <c r="R25" s="82"/>
      <c r="S25" s="160"/>
      <c r="T25" s="160"/>
      <c r="U25" s="71"/>
    </row>
    <row r="26" spans="1:21" s="20" customFormat="1" ht="75" customHeight="1" x14ac:dyDescent="0.3">
      <c r="A26" s="32"/>
      <c r="D26" s="108" t="s">
        <v>78</v>
      </c>
      <c r="F26" s="30"/>
      <c r="G26" s="21"/>
      <c r="I26" s="31"/>
      <c r="J26" s="168" t="s">
        <v>79</v>
      </c>
      <c r="K26" s="106" t="s">
        <v>76</v>
      </c>
      <c r="L26" s="225"/>
      <c r="M26" s="160"/>
      <c r="N26" s="225"/>
      <c r="O26" s="225"/>
      <c r="P26" s="82"/>
      <c r="Q26" s="82"/>
      <c r="R26" s="82"/>
      <c r="S26" s="160"/>
      <c r="T26" s="160"/>
      <c r="U26" s="71"/>
    </row>
    <row r="27" spans="1:21" s="3" customFormat="1" ht="54" customHeight="1" x14ac:dyDescent="0.3">
      <c r="A27" s="122">
        <f>U21+1</f>
        <v>45390</v>
      </c>
      <c r="B27" s="120">
        <f t="shared" ref="B27:U27" si="6">A27+1</f>
        <v>45391</v>
      </c>
      <c r="C27" s="134">
        <f t="shared" si="6"/>
        <v>45392</v>
      </c>
      <c r="D27" s="133">
        <f t="shared" si="6"/>
        <v>45393</v>
      </c>
      <c r="E27" s="135">
        <f t="shared" si="6"/>
        <v>45394</v>
      </c>
      <c r="F27" s="120">
        <f t="shared" si="6"/>
        <v>45395</v>
      </c>
      <c r="G27" s="120">
        <f t="shared" si="6"/>
        <v>45396</v>
      </c>
      <c r="H27" s="124">
        <f t="shared" si="6"/>
        <v>45397</v>
      </c>
      <c r="I27" s="124">
        <f t="shared" si="6"/>
        <v>45398</v>
      </c>
      <c r="J27" s="124">
        <f t="shared" si="6"/>
        <v>45399</v>
      </c>
      <c r="K27" s="124">
        <f t="shared" si="6"/>
        <v>45400</v>
      </c>
      <c r="L27" s="124">
        <f t="shared" si="6"/>
        <v>45401</v>
      </c>
      <c r="M27" s="125">
        <f t="shared" si="6"/>
        <v>45402</v>
      </c>
      <c r="N27" s="125">
        <f t="shared" si="6"/>
        <v>45403</v>
      </c>
      <c r="O27" s="136">
        <f t="shared" si="6"/>
        <v>45404</v>
      </c>
      <c r="P27" s="124">
        <f t="shared" si="6"/>
        <v>45405</v>
      </c>
      <c r="Q27" s="124">
        <f t="shared" si="6"/>
        <v>45406</v>
      </c>
      <c r="R27" s="124">
        <f t="shared" si="6"/>
        <v>45407</v>
      </c>
      <c r="S27" s="124">
        <f t="shared" si="6"/>
        <v>45408</v>
      </c>
      <c r="T27" s="125">
        <f t="shared" si="6"/>
        <v>45409</v>
      </c>
      <c r="U27" s="126">
        <f t="shared" si="6"/>
        <v>45410</v>
      </c>
    </row>
    <row r="28" spans="1:21" s="20" customFormat="1" ht="77.25" customHeight="1" x14ac:dyDescent="0.3">
      <c r="A28" s="72"/>
      <c r="B28" s="178" t="s">
        <v>69</v>
      </c>
      <c r="C28" s="160"/>
      <c r="D28" s="93" t="s">
        <v>80</v>
      </c>
      <c r="E28" s="178" t="s">
        <v>62</v>
      </c>
      <c r="F28" s="185" t="s">
        <v>62</v>
      </c>
      <c r="G28" s="178" t="s">
        <v>81</v>
      </c>
      <c r="H28" s="229" t="s">
        <v>82</v>
      </c>
      <c r="I28" s="230"/>
      <c r="J28" s="230"/>
      <c r="K28" s="230"/>
      <c r="L28" s="231"/>
      <c r="M28" s="178" t="s">
        <v>83</v>
      </c>
      <c r="N28" s="178" t="s">
        <v>81</v>
      </c>
      <c r="O28" s="229" t="s">
        <v>84</v>
      </c>
      <c r="P28" s="259"/>
      <c r="Q28" s="259"/>
      <c r="R28" s="230"/>
      <c r="S28" s="231"/>
      <c r="T28" s="178" t="s">
        <v>83</v>
      </c>
      <c r="U28" s="197" t="s">
        <v>81</v>
      </c>
    </row>
    <row r="29" spans="1:21" s="20" customFormat="1" ht="86.25" customHeight="1" x14ac:dyDescent="0.3">
      <c r="A29" s="72"/>
      <c r="B29" s="181"/>
      <c r="C29" s="160"/>
      <c r="D29" s="178" t="s">
        <v>62</v>
      </c>
      <c r="E29" s="178" t="s">
        <v>83</v>
      </c>
      <c r="F29" s="185" t="s">
        <v>83</v>
      </c>
      <c r="G29" s="178" t="s">
        <v>85</v>
      </c>
      <c r="H29" s="108" t="s">
        <v>24</v>
      </c>
      <c r="I29" s="178" t="s">
        <v>86</v>
      </c>
      <c r="J29" s="108" t="s">
        <v>22</v>
      </c>
      <c r="K29" s="29"/>
      <c r="L29" s="92"/>
      <c r="M29" s="178" t="s">
        <v>87</v>
      </c>
      <c r="N29" s="35"/>
      <c r="O29" s="178" t="s">
        <v>62</v>
      </c>
      <c r="P29" s="90" t="s">
        <v>88</v>
      </c>
      <c r="Q29" s="176" t="s">
        <v>89</v>
      </c>
      <c r="R29" s="274" t="s">
        <v>90</v>
      </c>
      <c r="S29" s="80"/>
      <c r="T29" s="185" t="s">
        <v>87</v>
      </c>
      <c r="U29" s="87"/>
    </row>
    <row r="30" spans="1:21" s="20" customFormat="1" ht="73.5" customHeight="1" x14ac:dyDescent="0.3">
      <c r="A30" s="72"/>
      <c r="B30" s="181"/>
      <c r="C30" s="160"/>
      <c r="D30" s="178" t="s">
        <v>86</v>
      </c>
      <c r="E30" s="178" t="s">
        <v>86</v>
      </c>
      <c r="F30" s="185" t="s">
        <v>87</v>
      </c>
      <c r="G30" s="160"/>
      <c r="H30" s="178" t="s">
        <v>62</v>
      </c>
      <c r="I30" s="29"/>
      <c r="J30" s="198"/>
      <c r="K30" s="29"/>
      <c r="L30" s="92"/>
      <c r="M30" s="35"/>
      <c r="N30" s="35"/>
      <c r="O30" s="178" t="s">
        <v>91</v>
      </c>
      <c r="P30" s="156" t="s">
        <v>92</v>
      </c>
      <c r="Q30" s="199"/>
      <c r="R30" s="275"/>
      <c r="S30" s="80"/>
      <c r="T30" s="185" t="s">
        <v>85</v>
      </c>
      <c r="U30" s="87"/>
    </row>
    <row r="31" spans="1:21" s="20" customFormat="1" ht="63.75" customHeight="1" x14ac:dyDescent="0.3">
      <c r="A31" s="72"/>
      <c r="B31" s="181"/>
      <c r="C31" s="160"/>
      <c r="D31" s="178" t="s">
        <v>69</v>
      </c>
      <c r="E31" s="179"/>
      <c r="F31" s="185" t="s">
        <v>81</v>
      </c>
      <c r="G31" s="160"/>
      <c r="H31" s="178" t="s">
        <v>86</v>
      </c>
      <c r="I31" s="29"/>
      <c r="J31" s="29"/>
      <c r="K31" s="29"/>
      <c r="L31" s="29"/>
      <c r="M31" s="35"/>
      <c r="N31" s="35"/>
      <c r="O31" s="178" t="s">
        <v>93</v>
      </c>
      <c r="P31" s="106" t="s">
        <v>51</v>
      </c>
      <c r="Q31" s="80"/>
      <c r="R31" s="275"/>
      <c r="S31" s="80"/>
      <c r="T31" s="21"/>
      <c r="U31" s="186" t="s">
        <v>91</v>
      </c>
    </row>
    <row r="32" spans="1:21" s="20" customFormat="1" ht="71.25" customHeight="1" x14ac:dyDescent="0.3">
      <c r="A32" s="72"/>
      <c r="B32" s="181"/>
      <c r="C32" s="160"/>
      <c r="D32" s="160"/>
      <c r="E32" s="179"/>
      <c r="F32" s="185" t="s">
        <v>85</v>
      </c>
      <c r="G32" s="160"/>
      <c r="H32" s="178" t="s">
        <v>69</v>
      </c>
      <c r="I32" s="29"/>
      <c r="J32" s="29"/>
      <c r="K32" s="29"/>
      <c r="L32" s="29"/>
      <c r="M32" s="35"/>
      <c r="N32" s="35"/>
      <c r="O32" s="189" t="s">
        <v>94</v>
      </c>
      <c r="P32" s="189" t="s">
        <v>95</v>
      </c>
      <c r="Q32" s="188"/>
      <c r="R32" s="275"/>
      <c r="S32" s="180"/>
      <c r="T32" s="21"/>
      <c r="U32" s="200" t="s">
        <v>96</v>
      </c>
    </row>
    <row r="33" spans="1:24" s="20" customFormat="1" ht="66" customHeight="1" x14ac:dyDescent="0.3">
      <c r="A33" s="72"/>
      <c r="B33" s="160"/>
      <c r="C33" s="160"/>
      <c r="D33" s="160"/>
      <c r="E33" s="179"/>
      <c r="F33" s="179"/>
      <c r="G33" s="160"/>
      <c r="H33" s="178" t="s">
        <v>93</v>
      </c>
      <c r="I33" s="29"/>
      <c r="J33" s="29"/>
      <c r="K33" s="29"/>
      <c r="L33" s="29"/>
      <c r="M33" s="35"/>
      <c r="N33" s="35"/>
      <c r="O33" s="80"/>
      <c r="P33" s="80"/>
      <c r="Q33" s="180"/>
      <c r="R33" s="276"/>
      <c r="S33" s="180"/>
      <c r="T33" s="21"/>
      <c r="U33" s="25"/>
    </row>
    <row r="34" spans="1:24" s="129" customFormat="1" ht="46.5" customHeight="1" x14ac:dyDescent="0.3">
      <c r="A34" s="127">
        <f>U27+1</f>
        <v>45411</v>
      </c>
      <c r="B34" s="124">
        <f t="shared" ref="B34:U34" si="7">A34+1</f>
        <v>45412</v>
      </c>
      <c r="C34" s="124">
        <f t="shared" si="7"/>
        <v>45413</v>
      </c>
      <c r="D34" s="124">
        <f t="shared" si="7"/>
        <v>45414</v>
      </c>
      <c r="E34" s="124">
        <f t="shared" si="7"/>
        <v>45415</v>
      </c>
      <c r="F34" s="125">
        <f t="shared" si="7"/>
        <v>45416</v>
      </c>
      <c r="G34" s="125">
        <f t="shared" si="7"/>
        <v>45417</v>
      </c>
      <c r="H34" s="124">
        <f t="shared" si="7"/>
        <v>45418</v>
      </c>
      <c r="I34" s="124">
        <f t="shared" si="7"/>
        <v>45419</v>
      </c>
      <c r="J34" s="124">
        <f t="shared" si="7"/>
        <v>45420</v>
      </c>
      <c r="K34" s="124">
        <f t="shared" si="7"/>
        <v>45421</v>
      </c>
      <c r="L34" s="124">
        <f t="shared" si="7"/>
        <v>45422</v>
      </c>
      <c r="M34" s="125">
        <f t="shared" si="7"/>
        <v>45423</v>
      </c>
      <c r="N34" s="125">
        <f t="shared" si="7"/>
        <v>45424</v>
      </c>
      <c r="O34" s="124">
        <f t="shared" si="7"/>
        <v>45425</v>
      </c>
      <c r="P34" s="124">
        <f>O34+1</f>
        <v>45426</v>
      </c>
      <c r="Q34" s="124">
        <f>P34+1</f>
        <v>45427</v>
      </c>
      <c r="R34" s="124">
        <f t="shared" si="7"/>
        <v>45428</v>
      </c>
      <c r="S34" s="124">
        <f t="shared" si="7"/>
        <v>45429</v>
      </c>
      <c r="T34" s="137">
        <f t="shared" si="7"/>
        <v>45430</v>
      </c>
      <c r="U34" s="138">
        <f t="shared" si="7"/>
        <v>45431</v>
      </c>
    </row>
    <row r="35" spans="1:24" s="57" customFormat="1" ht="48" customHeight="1" x14ac:dyDescent="0.3">
      <c r="A35" s="243" t="s">
        <v>97</v>
      </c>
      <c r="B35" s="230"/>
      <c r="C35" s="230"/>
      <c r="D35" s="230"/>
      <c r="E35" s="231"/>
      <c r="F35" s="59"/>
      <c r="G35" s="59"/>
      <c r="H35" s="229" t="s">
        <v>98</v>
      </c>
      <c r="I35" s="230"/>
      <c r="J35" s="230"/>
      <c r="K35" s="230"/>
      <c r="L35" s="231"/>
      <c r="M35" s="59"/>
      <c r="N35" s="59"/>
      <c r="O35" s="229" t="s">
        <v>99</v>
      </c>
      <c r="P35" s="230"/>
      <c r="Q35" s="230"/>
      <c r="R35" s="230"/>
      <c r="S35" s="231"/>
      <c r="T35" s="59"/>
      <c r="U35" s="67"/>
    </row>
    <row r="36" spans="1:24" s="20" customFormat="1" ht="97.5" customHeight="1" x14ac:dyDescent="0.3">
      <c r="A36" s="238" t="s">
        <v>100</v>
      </c>
      <c r="B36" s="239"/>
      <c r="C36" s="239"/>
      <c r="D36" s="239"/>
      <c r="E36" s="239"/>
      <c r="F36" s="240"/>
      <c r="G36" s="239" t="s">
        <v>101</v>
      </c>
      <c r="H36" s="239"/>
      <c r="I36" s="239"/>
      <c r="J36" s="239"/>
      <c r="K36" s="239"/>
      <c r="L36" s="240"/>
      <c r="M36" s="159"/>
      <c r="N36" s="30"/>
      <c r="O36" s="108" t="s">
        <v>102</v>
      </c>
      <c r="P36" s="108" t="s">
        <v>102</v>
      </c>
      <c r="Q36" s="108" t="s">
        <v>22</v>
      </c>
      <c r="R36" s="89" t="s">
        <v>103</v>
      </c>
      <c r="S36" s="31"/>
      <c r="T36" s="178" t="s">
        <v>87</v>
      </c>
      <c r="U36" s="68"/>
    </row>
    <row r="37" spans="1:24" s="20" customFormat="1" ht="86.25" customHeight="1" x14ac:dyDescent="0.3">
      <c r="A37" s="201" t="s">
        <v>62</v>
      </c>
      <c r="B37" s="106" t="s">
        <v>104</v>
      </c>
      <c r="C37" s="104" t="s">
        <v>105</v>
      </c>
      <c r="D37" s="107" t="s">
        <v>106</v>
      </c>
      <c r="E37" s="29"/>
      <c r="F37" s="178" t="s">
        <v>83</v>
      </c>
      <c r="G37" s="178" t="s">
        <v>91</v>
      </c>
      <c r="H37" s="178" t="s">
        <v>62</v>
      </c>
      <c r="I37" s="106" t="s">
        <v>107</v>
      </c>
      <c r="J37" s="192" t="s">
        <v>108</v>
      </c>
      <c r="K37" s="106" t="s">
        <v>109</v>
      </c>
      <c r="L37" s="156" t="s">
        <v>110</v>
      </c>
      <c r="M37" s="178" t="s">
        <v>87</v>
      </c>
      <c r="N37" s="30"/>
      <c r="O37" s="192" t="s">
        <v>111</v>
      </c>
      <c r="P37" s="156" t="s">
        <v>112</v>
      </c>
      <c r="R37" s="106" t="s">
        <v>23</v>
      </c>
      <c r="S37" s="31"/>
      <c r="T37" s="30"/>
      <c r="U37" s="68"/>
    </row>
    <row r="38" spans="1:24" s="20" customFormat="1" ht="97.5" customHeight="1" x14ac:dyDescent="0.3">
      <c r="A38" s="34"/>
      <c r="B38" s="29"/>
      <c r="C38" s="29"/>
      <c r="D38" s="189" t="s">
        <v>113</v>
      </c>
      <c r="E38" s="29"/>
      <c r="F38" s="178" t="s">
        <v>87</v>
      </c>
      <c r="G38" s="30"/>
      <c r="H38" s="178" t="s">
        <v>83</v>
      </c>
      <c r="I38" s="31"/>
      <c r="J38" s="192" t="s">
        <v>114</v>
      </c>
      <c r="K38" s="106" t="s">
        <v>115</v>
      </c>
      <c r="L38" s="89" t="s">
        <v>116</v>
      </c>
      <c r="M38" s="30"/>
      <c r="N38" s="30"/>
      <c r="P38" s="192" t="s">
        <v>117</v>
      </c>
      <c r="Q38" s="29"/>
      <c r="S38" s="29"/>
      <c r="T38" s="35"/>
      <c r="U38" s="68"/>
    </row>
    <row r="39" spans="1:24" s="20" customFormat="1" ht="97.5" customHeight="1" x14ac:dyDescent="0.3">
      <c r="A39" s="34"/>
      <c r="B39" s="29"/>
      <c r="C39" s="29"/>
      <c r="D39" s="28"/>
      <c r="E39" s="29"/>
      <c r="F39" s="178" t="s">
        <v>85</v>
      </c>
      <c r="G39" s="30"/>
      <c r="H39" s="29"/>
      <c r="I39" s="29"/>
      <c r="J39" s="29"/>
      <c r="K39" s="29"/>
      <c r="L39" s="29"/>
      <c r="M39" s="30"/>
      <c r="N39" s="30"/>
      <c r="O39" s="29"/>
      <c r="P39" s="29"/>
      <c r="Q39" s="29"/>
      <c r="R39" s="29"/>
      <c r="S39" s="29"/>
      <c r="T39" s="35"/>
      <c r="U39" s="69"/>
    </row>
    <row r="40" spans="1:24" s="3" customFormat="1" ht="43.5" customHeight="1" x14ac:dyDescent="0.3">
      <c r="A40" s="127">
        <f>U34+1</f>
        <v>45432</v>
      </c>
      <c r="B40" s="124">
        <f t="shared" ref="B40:U40" si="8">A40+1</f>
        <v>45433</v>
      </c>
      <c r="C40" s="124">
        <f t="shared" si="8"/>
        <v>45434</v>
      </c>
      <c r="D40" s="124">
        <f t="shared" si="8"/>
        <v>45435</v>
      </c>
      <c r="E40" s="124">
        <f t="shared" si="8"/>
        <v>45436</v>
      </c>
      <c r="F40" s="137">
        <f t="shared" si="8"/>
        <v>45437</v>
      </c>
      <c r="G40" s="137">
        <f t="shared" si="8"/>
        <v>45438</v>
      </c>
      <c r="H40" s="124">
        <f t="shared" si="8"/>
        <v>45439</v>
      </c>
      <c r="I40" s="124">
        <f t="shared" si="8"/>
        <v>45440</v>
      </c>
      <c r="J40" s="124">
        <f t="shared" si="8"/>
        <v>45441</v>
      </c>
      <c r="K40" s="124">
        <f t="shared" si="8"/>
        <v>45442</v>
      </c>
      <c r="L40" s="124">
        <f t="shared" si="8"/>
        <v>45443</v>
      </c>
      <c r="M40" s="137">
        <f t="shared" si="8"/>
        <v>45444</v>
      </c>
      <c r="N40" s="137">
        <f t="shared" si="8"/>
        <v>45445</v>
      </c>
      <c r="O40" s="124">
        <f t="shared" si="8"/>
        <v>45446</v>
      </c>
      <c r="P40" s="124">
        <f>O40+1</f>
        <v>45447</v>
      </c>
      <c r="Q40" s="124">
        <f>P40+1</f>
        <v>45448</v>
      </c>
      <c r="R40" s="124">
        <f t="shared" si="8"/>
        <v>45449</v>
      </c>
      <c r="S40" s="124">
        <f t="shared" si="8"/>
        <v>45450</v>
      </c>
      <c r="T40" s="125">
        <f t="shared" si="8"/>
        <v>45451</v>
      </c>
      <c r="U40" s="126">
        <f t="shared" si="8"/>
        <v>45452</v>
      </c>
    </row>
    <row r="41" spans="1:24" s="57" customFormat="1" ht="48" customHeight="1" x14ac:dyDescent="0.3">
      <c r="A41" s="243" t="s">
        <v>118</v>
      </c>
      <c r="B41" s="230"/>
      <c r="C41" s="230"/>
      <c r="D41" s="230"/>
      <c r="E41" s="231"/>
      <c r="F41" s="59"/>
      <c r="G41" s="59"/>
      <c r="H41" s="229" t="s">
        <v>119</v>
      </c>
      <c r="I41" s="230"/>
      <c r="J41" s="230"/>
      <c r="K41" s="230"/>
      <c r="L41" s="231"/>
      <c r="M41" s="59"/>
      <c r="N41" s="59"/>
      <c r="O41" s="229" t="s">
        <v>120</v>
      </c>
      <c r="P41" s="230"/>
      <c r="Q41" s="230"/>
      <c r="R41" s="230"/>
      <c r="S41" s="231"/>
      <c r="T41" s="55"/>
      <c r="U41" s="56"/>
    </row>
    <row r="42" spans="1:24" s="20" customFormat="1" ht="93.75" customHeight="1" x14ac:dyDescent="0.3">
      <c r="A42" s="196" t="s">
        <v>24</v>
      </c>
      <c r="B42" s="108" t="s">
        <v>63</v>
      </c>
      <c r="C42" s="190" t="s">
        <v>121</v>
      </c>
      <c r="D42" s="106" t="s">
        <v>122</v>
      </c>
      <c r="E42" s="29"/>
      <c r="F42" s="178" t="s">
        <v>123</v>
      </c>
      <c r="G42" s="178" t="s">
        <v>124</v>
      </c>
      <c r="I42" s="95" t="s">
        <v>125</v>
      </c>
      <c r="J42" s="192" t="s">
        <v>126</v>
      </c>
      <c r="K42" s="169" t="s">
        <v>127</v>
      </c>
      <c r="L42" s="95" t="s">
        <v>128</v>
      </c>
      <c r="M42" s="30"/>
      <c r="N42" s="296" t="s">
        <v>129</v>
      </c>
      <c r="O42" s="239"/>
      <c r="P42" s="239"/>
      <c r="Q42" s="239"/>
      <c r="R42" s="239"/>
      <c r="S42" s="240"/>
      <c r="T42" s="21"/>
      <c r="U42" s="197" t="s">
        <v>124</v>
      </c>
    </row>
    <row r="43" spans="1:24" s="20" customFormat="1" ht="86.25" customHeight="1" x14ac:dyDescent="0.3">
      <c r="A43" s="202" t="s">
        <v>130</v>
      </c>
      <c r="B43" s="108" t="s">
        <v>131</v>
      </c>
      <c r="C43" s="192" t="s">
        <v>132</v>
      </c>
      <c r="D43" s="156" t="s">
        <v>133</v>
      </c>
      <c r="E43" s="29"/>
      <c r="F43" s="192" t="s">
        <v>134</v>
      </c>
      <c r="G43" s="30"/>
      <c r="H43" s="29"/>
      <c r="J43" s="29"/>
      <c r="K43" s="37"/>
      <c r="L43" s="89" t="s">
        <v>135</v>
      </c>
      <c r="M43" s="30"/>
      <c r="N43" s="39"/>
      <c r="O43" s="277" t="s">
        <v>136</v>
      </c>
      <c r="P43" s="192" t="s">
        <v>137</v>
      </c>
      <c r="Q43" s="96" t="s">
        <v>138</v>
      </c>
      <c r="R43" s="97" t="s">
        <v>139</v>
      </c>
      <c r="S43" s="98" t="s">
        <v>140</v>
      </c>
      <c r="T43" s="24"/>
      <c r="U43" s="197" t="s">
        <v>123</v>
      </c>
    </row>
    <row r="44" spans="1:24" s="20" customFormat="1" ht="86.25" customHeight="1" x14ac:dyDescent="0.3">
      <c r="A44" s="202" t="s">
        <v>141</v>
      </c>
      <c r="B44" s="192" t="s">
        <v>142</v>
      </c>
      <c r="C44" s="28"/>
      <c r="D44" s="29"/>
      <c r="E44" s="29"/>
      <c r="F44" s="30"/>
      <c r="G44" s="30"/>
      <c r="H44" s="29"/>
      <c r="I44" s="29"/>
      <c r="J44" s="29"/>
      <c r="K44" s="31"/>
      <c r="L44" s="166" t="s">
        <v>143</v>
      </c>
      <c r="M44" s="30"/>
      <c r="N44" s="39"/>
      <c r="O44" s="278"/>
      <c r="P44" s="33"/>
      <c r="R44" s="178" t="s">
        <v>144</v>
      </c>
      <c r="S44" s="29"/>
      <c r="T44" s="21"/>
      <c r="U44" s="200" t="s">
        <v>145</v>
      </c>
    </row>
    <row r="45" spans="1:24" s="129" customFormat="1" ht="48" customHeight="1" x14ac:dyDescent="0.3">
      <c r="A45" s="127">
        <f>U40+1</f>
        <v>45453</v>
      </c>
      <c r="B45" s="124">
        <f t="shared" ref="B45:U45" si="9">A45+1</f>
        <v>45454</v>
      </c>
      <c r="C45" s="124">
        <f t="shared" si="9"/>
        <v>45455</v>
      </c>
      <c r="D45" s="124">
        <f t="shared" si="9"/>
        <v>45456</v>
      </c>
      <c r="E45" s="124">
        <f t="shared" si="9"/>
        <v>45457</v>
      </c>
      <c r="F45" s="137">
        <f t="shared" si="9"/>
        <v>45458</v>
      </c>
      <c r="G45" s="137">
        <f t="shared" si="9"/>
        <v>45459</v>
      </c>
      <c r="H45" s="124">
        <f t="shared" si="9"/>
        <v>45460</v>
      </c>
      <c r="I45" s="124">
        <f t="shared" si="9"/>
        <v>45461</v>
      </c>
      <c r="J45" s="124">
        <f t="shared" si="9"/>
        <v>45462</v>
      </c>
      <c r="K45" s="124">
        <f t="shared" si="9"/>
        <v>45463</v>
      </c>
      <c r="L45" s="124">
        <f t="shared" si="9"/>
        <v>45464</v>
      </c>
      <c r="M45" s="137">
        <f t="shared" si="9"/>
        <v>45465</v>
      </c>
      <c r="N45" s="137">
        <f t="shared" si="9"/>
        <v>45466</v>
      </c>
      <c r="O45" s="139">
        <f t="shared" si="9"/>
        <v>45467</v>
      </c>
      <c r="P45" s="124">
        <f>O45+1</f>
        <v>45468</v>
      </c>
      <c r="Q45" s="124">
        <f>P45+1</f>
        <v>45469</v>
      </c>
      <c r="R45" s="124">
        <f t="shared" si="9"/>
        <v>45470</v>
      </c>
      <c r="S45" s="124">
        <f t="shared" si="9"/>
        <v>45471</v>
      </c>
      <c r="T45" s="120">
        <f t="shared" si="9"/>
        <v>45472</v>
      </c>
      <c r="U45" s="140">
        <f t="shared" si="9"/>
        <v>45473</v>
      </c>
    </row>
    <row r="46" spans="1:24" s="57" customFormat="1" ht="48" customHeight="1" thickBot="1" x14ac:dyDescent="0.35">
      <c r="A46" s="243" t="s">
        <v>146</v>
      </c>
      <c r="B46" s="230"/>
      <c r="C46" s="230"/>
      <c r="D46" s="230"/>
      <c r="E46" s="231"/>
      <c r="F46" s="60"/>
      <c r="G46" s="60"/>
      <c r="H46" s="229" t="s">
        <v>147</v>
      </c>
      <c r="I46" s="230"/>
      <c r="J46" s="259"/>
      <c r="K46" s="230"/>
      <c r="L46" s="273"/>
      <c r="M46" s="59"/>
      <c r="N46" s="59"/>
      <c r="O46" s="229" t="s">
        <v>148</v>
      </c>
      <c r="P46" s="230"/>
      <c r="Q46" s="230"/>
      <c r="R46" s="230"/>
      <c r="S46" s="231"/>
      <c r="T46" s="58"/>
      <c r="U46" s="70"/>
    </row>
    <row r="47" spans="1:24" s="20" customFormat="1" ht="96.75" customHeight="1" thickTop="1" thickBot="1" x14ac:dyDescent="0.35">
      <c r="A47" s="202" t="s">
        <v>149</v>
      </c>
      <c r="B47" s="107" t="s">
        <v>150</v>
      </c>
      <c r="C47" s="106" t="s">
        <v>151</v>
      </c>
      <c r="D47" s="288" t="s">
        <v>67</v>
      </c>
      <c r="E47" s="246"/>
      <c r="F47" s="38"/>
      <c r="G47" s="38"/>
      <c r="H47" s="108" t="s">
        <v>24</v>
      </c>
      <c r="J47" s="96" t="s">
        <v>152</v>
      </c>
      <c r="K47" s="108" t="s">
        <v>78</v>
      </c>
      <c r="L47" s="96" t="s">
        <v>153</v>
      </c>
      <c r="M47" s="35"/>
      <c r="N47" s="39"/>
      <c r="O47" s="220" t="s">
        <v>154</v>
      </c>
      <c r="P47" s="221"/>
      <c r="Q47" s="221"/>
      <c r="R47" s="221"/>
      <c r="S47" s="222"/>
      <c r="T47" s="160"/>
      <c r="U47" s="71"/>
      <c r="X47" s="112"/>
    </row>
    <row r="48" spans="1:24" s="20" customFormat="1" ht="93" customHeight="1" thickTop="1" x14ac:dyDescent="0.3">
      <c r="A48" s="40"/>
      <c r="B48" s="98" t="s">
        <v>155</v>
      </c>
      <c r="C48" s="96" t="s">
        <v>156</v>
      </c>
      <c r="D48" s="109" t="s">
        <v>23</v>
      </c>
      <c r="E48" s="96" t="s">
        <v>157</v>
      </c>
      <c r="F48" s="41"/>
      <c r="G48" s="38"/>
      <c r="H48" s="108" t="s">
        <v>63</v>
      </c>
      <c r="I48" s="27"/>
      <c r="J48" s="108" t="s">
        <v>22</v>
      </c>
      <c r="L48" s="31"/>
      <c r="M48" s="30"/>
      <c r="N48" s="39"/>
      <c r="O48" s="31"/>
      <c r="P48" s="96" t="s">
        <v>158</v>
      </c>
      <c r="R48" s="28"/>
      <c r="S48" s="80" t="s">
        <v>159</v>
      </c>
      <c r="T48" s="160"/>
      <c r="U48" s="71"/>
    </row>
    <row r="49" spans="1:21" s="20" customFormat="1" ht="74.25" customHeight="1" x14ac:dyDescent="0.3">
      <c r="A49" s="40"/>
      <c r="B49" s="103" t="s">
        <v>160</v>
      </c>
      <c r="C49" s="106" t="s">
        <v>161</v>
      </c>
      <c r="D49" s="109" t="s">
        <v>151</v>
      </c>
      <c r="E49" s="96" t="s">
        <v>162</v>
      </c>
      <c r="F49" s="41"/>
      <c r="G49" s="38"/>
      <c r="I49" s="27"/>
      <c r="J49" s="106" t="s">
        <v>163</v>
      </c>
      <c r="L49" s="31"/>
      <c r="M49" s="30"/>
      <c r="N49" s="39"/>
      <c r="O49" s="31"/>
      <c r="P49" s="31"/>
      <c r="R49" s="28"/>
      <c r="S49" s="80"/>
      <c r="T49" s="47"/>
      <c r="U49" s="71"/>
    </row>
    <row r="50" spans="1:21" s="20" customFormat="1" ht="60.75" customHeight="1" x14ac:dyDescent="0.3">
      <c r="A50" s="40"/>
      <c r="B50" s="27"/>
      <c r="C50" s="178" t="s">
        <v>164</v>
      </c>
      <c r="D50" s="27"/>
      <c r="E50" s="96"/>
      <c r="F50" s="41"/>
      <c r="G50" s="38"/>
      <c r="H50" s="40"/>
      <c r="I50" s="27"/>
      <c r="J50" s="178" t="s">
        <v>164</v>
      </c>
      <c r="K50" s="40"/>
      <c r="L50" s="27"/>
      <c r="M50" s="30"/>
      <c r="N50" s="39"/>
      <c r="O50" s="31"/>
      <c r="P50" s="31"/>
      <c r="Q50" s="178" t="s">
        <v>164</v>
      </c>
      <c r="R50" s="28"/>
      <c r="S50" s="80"/>
      <c r="T50" s="47"/>
      <c r="U50" s="71"/>
    </row>
    <row r="51" spans="1:21" s="20" customFormat="1" ht="60.75" customHeight="1" thickBot="1" x14ac:dyDescent="0.35">
      <c r="A51" s="40"/>
      <c r="B51" s="27"/>
      <c r="C51" s="192" t="s">
        <v>165</v>
      </c>
      <c r="D51" s="182"/>
      <c r="E51" s="96"/>
      <c r="F51" s="41"/>
      <c r="G51" s="38"/>
      <c r="H51" s="40"/>
      <c r="I51" s="27"/>
      <c r="J51" s="31"/>
      <c r="K51" s="40"/>
      <c r="L51" s="27"/>
      <c r="M51" s="30"/>
      <c r="N51" s="39"/>
      <c r="O51" s="31"/>
      <c r="P51" s="31"/>
      <c r="Q51" s="31"/>
      <c r="R51" s="28"/>
      <c r="S51" s="80"/>
      <c r="T51" s="47"/>
      <c r="U51" s="71"/>
    </row>
    <row r="52" spans="1:21" s="20" customFormat="1" ht="54" customHeight="1" thickTop="1" thickBot="1" x14ac:dyDescent="0.35">
      <c r="A52" s="203" t="s">
        <v>1</v>
      </c>
      <c r="B52" s="204" t="s">
        <v>2</v>
      </c>
      <c r="C52" s="204" t="s">
        <v>3</v>
      </c>
      <c r="D52" s="204" t="s">
        <v>4</v>
      </c>
      <c r="E52" s="204" t="s">
        <v>5</v>
      </c>
      <c r="F52" s="204" t="s">
        <v>6</v>
      </c>
      <c r="G52" s="204" t="s">
        <v>7</v>
      </c>
      <c r="H52" s="204" t="s">
        <v>1</v>
      </c>
      <c r="I52" s="204" t="s">
        <v>2</v>
      </c>
      <c r="J52" s="204" t="s">
        <v>3</v>
      </c>
      <c r="K52" s="204" t="s">
        <v>4</v>
      </c>
      <c r="L52" s="204" t="s">
        <v>5</v>
      </c>
      <c r="M52" s="204" t="s">
        <v>6</v>
      </c>
      <c r="N52" s="204" t="s">
        <v>7</v>
      </c>
      <c r="O52" s="204" t="s">
        <v>1</v>
      </c>
      <c r="P52" s="204" t="s">
        <v>2</v>
      </c>
      <c r="Q52" s="204" t="s">
        <v>3</v>
      </c>
      <c r="R52" s="204" t="s">
        <v>4</v>
      </c>
      <c r="S52" s="204" t="s">
        <v>5</v>
      </c>
      <c r="T52" s="204" t="s">
        <v>6</v>
      </c>
      <c r="U52" s="205" t="s">
        <v>7</v>
      </c>
    </row>
    <row r="53" spans="1:21" s="43" customFormat="1" ht="276" customHeight="1" thickTop="1" thickBot="1" x14ac:dyDescent="0.35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</row>
    <row r="54" spans="1:21" s="3" customFormat="1" ht="39" customHeight="1" thickTop="1" x14ac:dyDescent="0.3">
      <c r="A54" s="115" t="s">
        <v>1</v>
      </c>
      <c r="B54" s="116" t="s">
        <v>2</v>
      </c>
      <c r="C54" s="116" t="s">
        <v>3</v>
      </c>
      <c r="D54" s="116" t="s">
        <v>4</v>
      </c>
      <c r="E54" s="116" t="s">
        <v>5</v>
      </c>
      <c r="F54" s="116" t="s">
        <v>6</v>
      </c>
      <c r="G54" s="116" t="s">
        <v>7</v>
      </c>
      <c r="H54" s="116" t="s">
        <v>1</v>
      </c>
      <c r="I54" s="116" t="s">
        <v>2</v>
      </c>
      <c r="J54" s="116" t="s">
        <v>3</v>
      </c>
      <c r="K54" s="116" t="s">
        <v>4</v>
      </c>
      <c r="L54" s="116" t="s">
        <v>5</v>
      </c>
      <c r="M54" s="116" t="s">
        <v>6</v>
      </c>
      <c r="N54" s="116" t="s">
        <v>7</v>
      </c>
      <c r="O54" s="116" t="s">
        <v>1</v>
      </c>
      <c r="P54" s="116" t="s">
        <v>2</v>
      </c>
      <c r="Q54" s="116" t="s">
        <v>3</v>
      </c>
      <c r="R54" s="116" t="s">
        <v>4</v>
      </c>
      <c r="S54" s="116" t="s">
        <v>5</v>
      </c>
      <c r="T54" s="116" t="s">
        <v>6</v>
      </c>
      <c r="U54" s="206" t="s">
        <v>7</v>
      </c>
    </row>
    <row r="55" spans="1:21" s="3" customFormat="1" ht="45" customHeight="1" x14ac:dyDescent="0.3">
      <c r="A55" s="122">
        <f>U45+1</f>
        <v>45474</v>
      </c>
      <c r="B55" s="120">
        <f t="shared" ref="B55:U55" si="10">A55+1</f>
        <v>45475</v>
      </c>
      <c r="C55" s="120">
        <f t="shared" si="10"/>
        <v>45476</v>
      </c>
      <c r="D55" s="120">
        <f t="shared" si="10"/>
        <v>45477</v>
      </c>
      <c r="E55" s="120">
        <f t="shared" si="10"/>
        <v>45478</v>
      </c>
      <c r="F55" s="120">
        <f t="shared" si="10"/>
        <v>45479</v>
      </c>
      <c r="G55" s="120">
        <f t="shared" si="10"/>
        <v>45480</v>
      </c>
      <c r="H55" s="120">
        <f t="shared" si="10"/>
        <v>45481</v>
      </c>
      <c r="I55" s="120">
        <f t="shared" si="10"/>
        <v>45482</v>
      </c>
      <c r="J55" s="120">
        <f t="shared" si="10"/>
        <v>45483</v>
      </c>
      <c r="K55" s="120">
        <f t="shared" si="10"/>
        <v>45484</v>
      </c>
      <c r="L55" s="120">
        <f t="shared" si="10"/>
        <v>45485</v>
      </c>
      <c r="M55" s="120">
        <f t="shared" si="10"/>
        <v>45486</v>
      </c>
      <c r="N55" s="120">
        <f t="shared" si="10"/>
        <v>45487</v>
      </c>
      <c r="O55" s="124">
        <f t="shared" si="10"/>
        <v>45488</v>
      </c>
      <c r="P55" s="124">
        <f>O55+1</f>
        <v>45489</v>
      </c>
      <c r="Q55" s="124">
        <f>P55+1</f>
        <v>45490</v>
      </c>
      <c r="R55" s="124">
        <f t="shared" si="10"/>
        <v>45491</v>
      </c>
      <c r="S55" s="124">
        <f t="shared" si="10"/>
        <v>45492</v>
      </c>
      <c r="T55" s="125">
        <f t="shared" si="10"/>
        <v>45493</v>
      </c>
      <c r="U55" s="126">
        <f t="shared" si="10"/>
        <v>45494</v>
      </c>
    </row>
    <row r="56" spans="1:21" s="3" customFormat="1" ht="48" customHeight="1" x14ac:dyDescent="0.3">
      <c r="A56" s="1"/>
      <c r="B56" s="2"/>
      <c r="C56" s="2"/>
      <c r="D56" s="2"/>
      <c r="E56" s="2"/>
      <c r="F56" s="6"/>
      <c r="G56" s="6"/>
      <c r="H56" s="2"/>
      <c r="I56" s="2"/>
      <c r="J56" s="2"/>
      <c r="K56" s="2"/>
      <c r="L56" s="2"/>
      <c r="M56" s="6"/>
      <c r="N56" s="6"/>
      <c r="O56" s="229" t="s">
        <v>166</v>
      </c>
      <c r="P56" s="230"/>
      <c r="Q56" s="230"/>
      <c r="R56" s="230"/>
      <c r="S56" s="231"/>
      <c r="T56" s="7"/>
      <c r="U56" s="9"/>
    </row>
    <row r="57" spans="1:21" s="3" customFormat="1" ht="80.099999999999994" customHeight="1" x14ac:dyDescent="0.3">
      <c r="A57" s="72"/>
      <c r="B57" s="160"/>
      <c r="C57" s="160"/>
      <c r="D57" s="160"/>
      <c r="E57" s="160"/>
      <c r="F57" s="160"/>
      <c r="G57" s="192" t="s">
        <v>167</v>
      </c>
      <c r="H57" s="160"/>
      <c r="I57" s="47"/>
      <c r="J57" s="160"/>
      <c r="K57" s="184"/>
      <c r="L57" s="160"/>
      <c r="M57" s="160"/>
      <c r="N57" s="190" t="s">
        <v>168</v>
      </c>
      <c r="O57" s="80" t="s">
        <v>169</v>
      </c>
      <c r="P57" s="29"/>
      <c r="Q57" s="108" t="s">
        <v>22</v>
      </c>
      <c r="R57" s="29"/>
      <c r="T57" s="22"/>
      <c r="U57" s="25"/>
    </row>
    <row r="58" spans="1:21" s="3" customFormat="1" ht="80.099999999999994" customHeight="1" x14ac:dyDescent="0.3">
      <c r="A58" s="72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90" t="s">
        <v>170</v>
      </c>
      <c r="O58" s="192" t="s">
        <v>171</v>
      </c>
      <c r="P58" s="29"/>
      <c r="Q58" s="29"/>
      <c r="R58" s="28"/>
      <c r="S58" s="29"/>
      <c r="T58" s="22"/>
      <c r="U58" s="25"/>
    </row>
    <row r="59" spans="1:21" s="129" customFormat="1" ht="45" customHeight="1" x14ac:dyDescent="0.3">
      <c r="A59" s="127">
        <f>U55+1</f>
        <v>45495</v>
      </c>
      <c r="B59" s="124">
        <f t="shared" ref="B59:S59" si="11">A59+1</f>
        <v>45496</v>
      </c>
      <c r="C59" s="124">
        <f t="shared" si="11"/>
        <v>45497</v>
      </c>
      <c r="D59" s="124">
        <f t="shared" si="11"/>
        <v>45498</v>
      </c>
      <c r="E59" s="124">
        <f t="shared" si="11"/>
        <v>45499</v>
      </c>
      <c r="F59" s="137">
        <f t="shared" si="11"/>
        <v>45500</v>
      </c>
      <c r="G59" s="137">
        <f t="shared" si="11"/>
        <v>45501</v>
      </c>
      <c r="H59" s="124">
        <f t="shared" si="11"/>
        <v>45502</v>
      </c>
      <c r="I59" s="124">
        <f t="shared" si="11"/>
        <v>45503</v>
      </c>
      <c r="J59" s="124">
        <f t="shared" si="11"/>
        <v>45504</v>
      </c>
      <c r="K59" s="124">
        <f t="shared" si="11"/>
        <v>45505</v>
      </c>
      <c r="L59" s="124">
        <f t="shared" si="11"/>
        <v>45506</v>
      </c>
      <c r="M59" s="125">
        <f t="shared" si="11"/>
        <v>45507</v>
      </c>
      <c r="N59" s="125">
        <f t="shared" si="11"/>
        <v>45508</v>
      </c>
      <c r="O59" s="124">
        <f t="shared" si="11"/>
        <v>45509</v>
      </c>
      <c r="P59" s="124">
        <f>O59+1</f>
        <v>45510</v>
      </c>
      <c r="Q59" s="124">
        <f>P59+1</f>
        <v>45511</v>
      </c>
      <c r="R59" s="124">
        <f t="shared" si="11"/>
        <v>45512</v>
      </c>
      <c r="S59" s="124">
        <f t="shared" si="11"/>
        <v>45513</v>
      </c>
      <c r="T59" s="137">
        <f>S59+1</f>
        <v>45514</v>
      </c>
      <c r="U59" s="126">
        <f>T59+1</f>
        <v>45515</v>
      </c>
    </row>
    <row r="60" spans="1:21" s="57" customFormat="1" ht="48" customHeight="1" x14ac:dyDescent="0.3">
      <c r="A60" s="243" t="s">
        <v>172</v>
      </c>
      <c r="B60" s="230"/>
      <c r="C60" s="230"/>
      <c r="D60" s="230"/>
      <c r="E60" s="231"/>
      <c r="F60" s="59"/>
      <c r="G60" s="59"/>
      <c r="H60" s="229" t="s">
        <v>173</v>
      </c>
      <c r="I60" s="230"/>
      <c r="J60" s="230"/>
      <c r="K60" s="230"/>
      <c r="L60" s="231"/>
      <c r="M60" s="59"/>
      <c r="N60" s="59"/>
      <c r="O60" s="229" t="s">
        <v>174</v>
      </c>
      <c r="P60" s="230"/>
      <c r="Q60" s="230"/>
      <c r="R60" s="230"/>
      <c r="S60" s="231"/>
      <c r="T60" s="59"/>
      <c r="U60" s="56"/>
    </row>
    <row r="61" spans="1:21" s="20" customFormat="1" ht="80.099999999999994" customHeight="1" x14ac:dyDescent="0.3">
      <c r="A61" s="196" t="s">
        <v>24</v>
      </c>
      <c r="B61" s="190" t="s">
        <v>175</v>
      </c>
      <c r="C61" s="190" t="s">
        <v>176</v>
      </c>
      <c r="D61" s="106" t="s">
        <v>51</v>
      </c>
      <c r="E61" s="98" t="s">
        <v>177</v>
      </c>
      <c r="F61" s="35"/>
      <c r="G61" s="35"/>
      <c r="H61" s="190" t="s">
        <v>178</v>
      </c>
      <c r="I61" s="103" t="s">
        <v>179</v>
      </c>
      <c r="J61" s="107" t="s">
        <v>180</v>
      </c>
      <c r="K61" s="91" t="s">
        <v>181</v>
      </c>
      <c r="L61" s="29"/>
      <c r="M61" s="35"/>
      <c r="N61" s="226" t="s">
        <v>182</v>
      </c>
      <c r="O61" s="227"/>
      <c r="P61" s="227"/>
      <c r="Q61" s="227"/>
      <c r="R61" s="227"/>
      <c r="S61" s="227"/>
      <c r="T61" s="227"/>
      <c r="U61" s="287"/>
    </row>
    <row r="62" spans="1:21" s="20" customFormat="1" ht="80.099999999999994" customHeight="1" x14ac:dyDescent="0.3">
      <c r="A62" s="207" t="s">
        <v>183</v>
      </c>
      <c r="B62" s="208"/>
      <c r="C62" s="29"/>
      <c r="D62" s="106" t="s">
        <v>184</v>
      </c>
      <c r="F62" s="30"/>
      <c r="G62" s="35"/>
      <c r="H62" s="191"/>
      <c r="I62" s="28"/>
      <c r="J62" s="28"/>
      <c r="K62" s="156" t="s">
        <v>185</v>
      </c>
      <c r="L62" s="29"/>
      <c r="M62" s="35"/>
      <c r="N62" s="35"/>
      <c r="O62" s="190" t="s">
        <v>186</v>
      </c>
      <c r="P62" s="29"/>
      <c r="R62" s="29"/>
      <c r="S62" s="190" t="s">
        <v>187</v>
      </c>
      <c r="T62" s="88"/>
      <c r="U62" s="25"/>
    </row>
    <row r="63" spans="1:21" s="20" customFormat="1" ht="102" customHeight="1" x14ac:dyDescent="0.3">
      <c r="A63" s="207" t="s">
        <v>188</v>
      </c>
      <c r="B63" s="208"/>
      <c r="C63" s="29"/>
      <c r="D63" s="29"/>
      <c r="F63" s="30"/>
      <c r="G63" s="30"/>
      <c r="H63" s="191"/>
      <c r="I63" s="28"/>
      <c r="J63" s="28"/>
      <c r="K63" s="106" t="s">
        <v>23</v>
      </c>
      <c r="L63" s="29"/>
      <c r="M63" s="35"/>
      <c r="N63" s="35"/>
      <c r="O63" s="190" t="s">
        <v>189</v>
      </c>
      <c r="P63" s="177" t="s">
        <v>190</v>
      </c>
      <c r="Q63" s="29"/>
      <c r="R63" s="177" t="s">
        <v>191</v>
      </c>
      <c r="S63" s="29"/>
      <c r="T63" s="88"/>
      <c r="U63" s="25"/>
    </row>
    <row r="64" spans="1:21" s="20" customFormat="1" ht="80.099999999999994" customHeight="1" x14ac:dyDescent="0.3">
      <c r="A64" s="34"/>
      <c r="B64" s="29"/>
      <c r="C64" s="29"/>
      <c r="E64" s="101" t="s">
        <v>192</v>
      </c>
      <c r="F64" s="227" t="s">
        <v>193</v>
      </c>
      <c r="G64" s="227"/>
      <c r="H64" s="227"/>
      <c r="I64" s="227"/>
      <c r="J64" s="227"/>
      <c r="K64" s="228"/>
      <c r="L64" s="29"/>
      <c r="M64" s="35"/>
      <c r="N64" s="35"/>
      <c r="O64" s="29"/>
      <c r="P64" s="29"/>
      <c r="R64" s="29"/>
      <c r="S64" s="29"/>
      <c r="T64" s="88"/>
      <c r="U64" s="111"/>
    </row>
    <row r="65" spans="1:21" s="20" customFormat="1" ht="80.099999999999994" customHeight="1" x14ac:dyDescent="0.3">
      <c r="A65" s="34"/>
      <c r="B65" s="226" t="s">
        <v>194</v>
      </c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8"/>
      <c r="O65" s="29"/>
      <c r="P65" s="29"/>
      <c r="Q65" s="29"/>
      <c r="S65" s="29"/>
      <c r="T65" s="215"/>
      <c r="U65" s="216"/>
    </row>
    <row r="66" spans="1:21" s="3" customFormat="1" ht="46.5" customHeight="1" x14ac:dyDescent="0.3">
      <c r="A66" s="127">
        <f>U59+1</f>
        <v>45516</v>
      </c>
      <c r="B66" s="124">
        <f t="shared" ref="B66:U66" si="12">A66+1</f>
        <v>45517</v>
      </c>
      <c r="C66" s="124">
        <f t="shared" si="12"/>
        <v>45518</v>
      </c>
      <c r="D66" s="124">
        <f t="shared" si="12"/>
        <v>45519</v>
      </c>
      <c r="E66" s="124">
        <f t="shared" si="12"/>
        <v>45520</v>
      </c>
      <c r="F66" s="137">
        <f t="shared" si="12"/>
        <v>45521</v>
      </c>
      <c r="G66" s="142">
        <f t="shared" si="12"/>
        <v>45522</v>
      </c>
      <c r="H66" s="124">
        <f t="shared" si="12"/>
        <v>45523</v>
      </c>
      <c r="I66" s="124">
        <f t="shared" si="12"/>
        <v>45524</v>
      </c>
      <c r="J66" s="124">
        <f t="shared" si="12"/>
        <v>45525</v>
      </c>
      <c r="K66" s="124">
        <f t="shared" si="12"/>
        <v>45526</v>
      </c>
      <c r="L66" s="124">
        <f t="shared" si="12"/>
        <v>45527</v>
      </c>
      <c r="M66" s="142">
        <f t="shared" si="12"/>
        <v>45528</v>
      </c>
      <c r="N66" s="142">
        <f t="shared" si="12"/>
        <v>45529</v>
      </c>
      <c r="O66" s="124">
        <f t="shared" si="12"/>
        <v>45530</v>
      </c>
      <c r="P66" s="124">
        <f>O66+1</f>
        <v>45531</v>
      </c>
      <c r="Q66" s="124">
        <f>P66+1</f>
        <v>45532</v>
      </c>
      <c r="R66" s="124">
        <f t="shared" si="12"/>
        <v>45533</v>
      </c>
      <c r="S66" s="124">
        <f t="shared" si="12"/>
        <v>45534</v>
      </c>
      <c r="T66" s="125">
        <f t="shared" si="12"/>
        <v>45535</v>
      </c>
      <c r="U66" s="126">
        <f t="shared" si="12"/>
        <v>45536</v>
      </c>
    </row>
    <row r="67" spans="1:21" s="57" customFormat="1" ht="48" customHeight="1" x14ac:dyDescent="0.3">
      <c r="A67" s="243" t="s">
        <v>195</v>
      </c>
      <c r="B67" s="230"/>
      <c r="C67" s="230"/>
      <c r="D67" s="230"/>
      <c r="E67" s="231"/>
      <c r="F67" s="59"/>
      <c r="G67" s="59"/>
      <c r="H67" s="229" t="s">
        <v>196</v>
      </c>
      <c r="I67" s="230"/>
      <c r="J67" s="230"/>
      <c r="K67" s="230"/>
      <c r="L67" s="231"/>
      <c r="M67" s="59"/>
      <c r="N67" s="59"/>
      <c r="O67" s="229" t="s">
        <v>197</v>
      </c>
      <c r="P67" s="230"/>
      <c r="Q67" s="230"/>
      <c r="R67" s="230"/>
      <c r="S67" s="231"/>
      <c r="T67" s="55"/>
      <c r="U67" s="56"/>
    </row>
    <row r="68" spans="1:21" s="20" customFormat="1" ht="80.099999999999994" customHeight="1" x14ac:dyDescent="0.5">
      <c r="A68" s="34"/>
      <c r="B68" s="190" t="s">
        <v>198</v>
      </c>
      <c r="C68" s="168" t="s">
        <v>199</v>
      </c>
      <c r="D68" s="190" t="s">
        <v>200</v>
      </c>
      <c r="E68" s="168" t="s">
        <v>201</v>
      </c>
      <c r="F68" s="30"/>
      <c r="G68" s="285" t="s">
        <v>202</v>
      </c>
      <c r="H68" s="227"/>
      <c r="I68" s="227"/>
      <c r="J68" s="227"/>
      <c r="K68" s="227"/>
      <c r="L68" s="228"/>
      <c r="M68" s="30"/>
      <c r="N68" s="30"/>
      <c r="O68" s="192" t="s">
        <v>203</v>
      </c>
      <c r="P68" s="143"/>
      <c r="Q68" s="143"/>
      <c r="R68" s="143"/>
      <c r="S68" s="167" t="s">
        <v>204</v>
      </c>
      <c r="T68" s="21"/>
      <c r="U68" s="200" t="s">
        <v>205</v>
      </c>
    </row>
    <row r="69" spans="1:21" s="20" customFormat="1" ht="80.099999999999994" customHeight="1" x14ac:dyDescent="0.3">
      <c r="A69" s="34"/>
      <c r="B69" s="29"/>
      <c r="C69" s="175"/>
      <c r="D69" s="29"/>
      <c r="E69" s="29"/>
      <c r="F69" s="279" t="s">
        <v>206</v>
      </c>
      <c r="G69" s="279"/>
      <c r="H69" s="279"/>
      <c r="I69" s="279"/>
      <c r="J69" s="279"/>
      <c r="K69" s="279"/>
      <c r="L69" s="279"/>
      <c r="M69" s="279"/>
      <c r="N69" s="35"/>
      <c r="P69" s="29"/>
      <c r="R69" s="37"/>
      <c r="S69" s="101" t="s">
        <v>192</v>
      </c>
      <c r="T69" s="209"/>
      <c r="U69" s="100"/>
    </row>
    <row r="70" spans="1:21" s="20" customFormat="1" ht="80.099999999999994" customHeight="1" x14ac:dyDescent="0.3">
      <c r="A70" s="217" t="s">
        <v>207</v>
      </c>
      <c r="B70" s="218"/>
      <c r="C70" s="218"/>
      <c r="D70" s="218"/>
      <c r="E70" s="219"/>
      <c r="F70" s="30"/>
      <c r="G70" s="238" t="s">
        <v>208</v>
      </c>
      <c r="H70" s="239"/>
      <c r="I70" s="239"/>
      <c r="J70" s="239"/>
      <c r="K70" s="239"/>
      <c r="L70" s="240"/>
      <c r="M70" s="35"/>
      <c r="N70" s="30"/>
      <c r="P70" s="29"/>
      <c r="R70" s="37"/>
      <c r="S70" s="37"/>
      <c r="T70" s="21"/>
      <c r="U70" s="25"/>
    </row>
    <row r="71" spans="1:21" s="20" customFormat="1" ht="80.099999999999994" customHeight="1" x14ac:dyDescent="0.3">
      <c r="A71" s="217" t="s">
        <v>209</v>
      </c>
      <c r="B71" s="218"/>
      <c r="C71" s="218"/>
      <c r="D71" s="218"/>
      <c r="E71" s="219"/>
      <c r="F71" s="35"/>
      <c r="G71" s="39"/>
      <c r="H71" s="108" t="s">
        <v>24</v>
      </c>
      <c r="I71" s="108" t="s">
        <v>34</v>
      </c>
      <c r="J71" s="106" t="s">
        <v>210</v>
      </c>
      <c r="K71" s="106" t="s">
        <v>210</v>
      </c>
      <c r="L71" s="239" t="s">
        <v>211</v>
      </c>
      <c r="M71" s="239"/>
      <c r="N71" s="239"/>
      <c r="O71" s="239"/>
      <c r="P71" s="36"/>
      <c r="Q71" s="29"/>
      <c r="R71" s="31"/>
      <c r="S71" s="37"/>
      <c r="T71" s="21"/>
      <c r="U71" s="25"/>
    </row>
    <row r="72" spans="1:21" s="20" customFormat="1" ht="80.099999999999994" customHeight="1" x14ac:dyDescent="0.3">
      <c r="A72" s="210"/>
      <c r="B72" s="28"/>
      <c r="C72" s="103" t="s">
        <v>212</v>
      </c>
      <c r="D72" s="29"/>
      <c r="E72" s="29"/>
      <c r="F72" s="30"/>
      <c r="G72" s="30"/>
      <c r="H72" s="108" t="s">
        <v>63</v>
      </c>
      <c r="I72" s="108" t="s">
        <v>131</v>
      </c>
      <c r="J72" s="113" t="s">
        <v>22</v>
      </c>
      <c r="K72" s="29"/>
      <c r="L72" s="29"/>
      <c r="M72" s="30"/>
      <c r="N72" s="35"/>
      <c r="P72" s="29"/>
      <c r="Q72" s="36"/>
      <c r="R72" s="31"/>
      <c r="S72" s="37"/>
      <c r="T72" s="21"/>
      <c r="U72" s="25"/>
    </row>
    <row r="73" spans="1:21" s="129" customFormat="1" ht="46.5" customHeight="1" x14ac:dyDescent="0.3">
      <c r="A73" s="127">
        <f>U66+1</f>
        <v>45537</v>
      </c>
      <c r="B73" s="124">
        <f t="shared" ref="B73:U73" si="13">A73+1</f>
        <v>45538</v>
      </c>
      <c r="C73" s="124">
        <f t="shared" si="13"/>
        <v>45539</v>
      </c>
      <c r="D73" s="124">
        <f t="shared" si="13"/>
        <v>45540</v>
      </c>
      <c r="E73" s="124">
        <f t="shared" si="13"/>
        <v>45541</v>
      </c>
      <c r="F73" s="137">
        <f t="shared" si="13"/>
        <v>45542</v>
      </c>
      <c r="G73" s="137">
        <f t="shared" si="13"/>
        <v>45543</v>
      </c>
      <c r="H73" s="124">
        <f t="shared" si="13"/>
        <v>45544</v>
      </c>
      <c r="I73" s="124">
        <f t="shared" si="13"/>
        <v>45545</v>
      </c>
      <c r="J73" s="124">
        <f t="shared" si="13"/>
        <v>45546</v>
      </c>
      <c r="K73" s="124">
        <f t="shared" si="13"/>
        <v>45547</v>
      </c>
      <c r="L73" s="124">
        <f t="shared" si="13"/>
        <v>45548</v>
      </c>
      <c r="M73" s="144">
        <f t="shared" si="13"/>
        <v>45549</v>
      </c>
      <c r="N73" s="144">
        <f t="shared" si="13"/>
        <v>45550</v>
      </c>
      <c r="O73" s="124">
        <f t="shared" si="13"/>
        <v>45551</v>
      </c>
      <c r="P73" s="124">
        <f>O73+1</f>
        <v>45552</v>
      </c>
      <c r="Q73" s="124">
        <f>P73+1</f>
        <v>45553</v>
      </c>
      <c r="R73" s="124">
        <f t="shared" si="13"/>
        <v>45554</v>
      </c>
      <c r="S73" s="124">
        <f t="shared" si="13"/>
        <v>45555</v>
      </c>
      <c r="T73" s="120">
        <f t="shared" si="13"/>
        <v>45556</v>
      </c>
      <c r="U73" s="145">
        <f t="shared" si="13"/>
        <v>45557</v>
      </c>
    </row>
    <row r="74" spans="1:21" s="61" customFormat="1" ht="48" customHeight="1" x14ac:dyDescent="0.3">
      <c r="A74" s="290" t="s">
        <v>213</v>
      </c>
      <c r="B74" s="259"/>
      <c r="C74" s="259"/>
      <c r="D74" s="259"/>
      <c r="E74" s="273"/>
      <c r="F74" s="59"/>
      <c r="G74" s="59"/>
      <c r="H74" s="242" t="s">
        <v>214</v>
      </c>
      <c r="I74" s="259"/>
      <c r="J74" s="259"/>
      <c r="K74" s="259"/>
      <c r="L74" s="273"/>
      <c r="M74" s="59"/>
      <c r="N74" s="59"/>
      <c r="O74" s="229" t="s">
        <v>215</v>
      </c>
      <c r="P74" s="230"/>
      <c r="Q74" s="230"/>
      <c r="R74" s="230"/>
      <c r="S74" s="231"/>
      <c r="T74" s="58"/>
      <c r="U74" s="70"/>
    </row>
    <row r="75" spans="1:21" s="43" customFormat="1" ht="80.099999999999994" customHeight="1" x14ac:dyDescent="0.3">
      <c r="A75" s="211"/>
      <c r="B75" s="192" t="s">
        <v>216</v>
      </c>
      <c r="C75" s="99"/>
      <c r="D75" s="90" t="s">
        <v>217</v>
      </c>
      <c r="E75" s="90" t="s">
        <v>218</v>
      </c>
      <c r="F75" s="279" t="s">
        <v>219</v>
      </c>
      <c r="G75" s="279"/>
      <c r="H75" s="279"/>
      <c r="I75" s="279"/>
      <c r="J75" s="279"/>
      <c r="K75" s="279"/>
      <c r="L75" s="279"/>
      <c r="M75" s="35"/>
      <c r="N75" s="39"/>
      <c r="O75" s="220" t="s">
        <v>220</v>
      </c>
      <c r="P75" s="221"/>
      <c r="Q75" s="221"/>
      <c r="R75" s="221"/>
      <c r="S75" s="222"/>
      <c r="T75" s="42"/>
      <c r="U75" s="71"/>
    </row>
    <row r="76" spans="1:21" s="43" customFormat="1" ht="80.099999999999994" customHeight="1" x14ac:dyDescent="0.3">
      <c r="A76" s="217" t="s">
        <v>221</v>
      </c>
      <c r="B76" s="218"/>
      <c r="C76" s="218"/>
      <c r="D76" s="218"/>
      <c r="E76" s="218"/>
      <c r="F76" s="102" t="s">
        <v>192</v>
      </c>
      <c r="G76" s="30"/>
      <c r="I76" s="29"/>
      <c r="K76" s="107" t="s">
        <v>222</v>
      </c>
      <c r="L76" s="108" t="s">
        <v>223</v>
      </c>
      <c r="M76" s="183"/>
      <c r="N76" s="39"/>
      <c r="O76" s="106" t="s">
        <v>115</v>
      </c>
      <c r="P76" s="96" t="s">
        <v>158</v>
      </c>
      <c r="Q76" s="103" t="s">
        <v>224</v>
      </c>
      <c r="S76" s="44"/>
      <c r="T76" s="42"/>
      <c r="U76" s="71"/>
    </row>
    <row r="77" spans="1:21" s="43" customFormat="1" ht="80.099999999999994" customHeight="1" x14ac:dyDescent="0.3">
      <c r="A77" s="34"/>
      <c r="B77" s="29"/>
      <c r="C77" s="29"/>
      <c r="E77" s="29"/>
      <c r="F77" s="45"/>
      <c r="G77" s="46"/>
      <c r="H77" s="29"/>
      <c r="I77" s="29"/>
      <c r="J77" s="29"/>
      <c r="K77" s="29"/>
      <c r="L77" s="29"/>
      <c r="M77" s="183"/>
      <c r="N77" s="39"/>
      <c r="O77" s="108" t="s">
        <v>24</v>
      </c>
      <c r="Q77" s="108" t="s">
        <v>22</v>
      </c>
      <c r="R77" s="29"/>
      <c r="S77" s="80" t="s">
        <v>225</v>
      </c>
      <c r="T77" s="160"/>
      <c r="U77" s="71"/>
    </row>
    <row r="78" spans="1:21" s="5" customFormat="1" ht="46.5" customHeight="1" x14ac:dyDescent="0.3">
      <c r="A78" s="212">
        <f>U73+1</f>
        <v>45558</v>
      </c>
      <c r="B78" s="120">
        <f t="shared" ref="B78:U78" si="14">A78+1</f>
        <v>45559</v>
      </c>
      <c r="C78" s="120">
        <f t="shared" si="14"/>
        <v>45560</v>
      </c>
      <c r="D78" s="120">
        <f t="shared" si="14"/>
        <v>45561</v>
      </c>
      <c r="E78" s="120">
        <f t="shared" si="14"/>
        <v>45562</v>
      </c>
      <c r="F78" s="147">
        <f t="shared" si="14"/>
        <v>45563</v>
      </c>
      <c r="G78" s="120">
        <f t="shared" si="14"/>
        <v>45564</v>
      </c>
      <c r="H78" s="120">
        <f t="shared" si="14"/>
        <v>45565</v>
      </c>
      <c r="I78" s="120">
        <f t="shared" si="14"/>
        <v>45566</v>
      </c>
      <c r="J78" s="120">
        <f t="shared" si="14"/>
        <v>45567</v>
      </c>
      <c r="K78" s="120">
        <f t="shared" si="14"/>
        <v>45568</v>
      </c>
      <c r="L78" s="120">
        <f t="shared" si="14"/>
        <v>45569</v>
      </c>
      <c r="M78" s="82">
        <f t="shared" si="14"/>
        <v>45570</v>
      </c>
      <c r="N78" s="82">
        <f t="shared" si="14"/>
        <v>45571</v>
      </c>
      <c r="O78" s="124">
        <f t="shared" si="14"/>
        <v>45572</v>
      </c>
      <c r="P78" s="124">
        <f>O78+1</f>
        <v>45573</v>
      </c>
      <c r="Q78" s="124">
        <f>P78+1</f>
        <v>45574</v>
      </c>
      <c r="R78" s="124">
        <f t="shared" si="14"/>
        <v>45575</v>
      </c>
      <c r="S78" s="124">
        <f t="shared" si="14"/>
        <v>45576</v>
      </c>
      <c r="T78" s="125">
        <f t="shared" si="14"/>
        <v>45577</v>
      </c>
      <c r="U78" s="126">
        <f t="shared" si="14"/>
        <v>45578</v>
      </c>
    </row>
    <row r="79" spans="1:21" s="43" customFormat="1" ht="48" customHeight="1" x14ac:dyDescent="0.3">
      <c r="A79" s="283" t="s">
        <v>226</v>
      </c>
      <c r="B79" s="160"/>
      <c r="C79" s="160"/>
      <c r="D79" s="160"/>
      <c r="E79" s="160"/>
      <c r="F79" s="160"/>
      <c r="G79" s="160"/>
      <c r="H79" s="47"/>
      <c r="I79" s="47"/>
      <c r="J79" s="47"/>
      <c r="K79" s="48"/>
      <c r="L79" s="49"/>
      <c r="M79" s="160"/>
      <c r="N79" s="160"/>
      <c r="O79" s="229" t="s">
        <v>227</v>
      </c>
      <c r="P79" s="230"/>
      <c r="Q79" s="230"/>
      <c r="R79" s="230"/>
      <c r="S79" s="231"/>
      <c r="T79" s="30"/>
      <c r="U79" s="68"/>
    </row>
    <row r="80" spans="1:21" s="43" customFormat="1" ht="80.099999999999994" customHeight="1" x14ac:dyDescent="0.3">
      <c r="A80" s="283"/>
      <c r="B80" s="192" t="s">
        <v>228</v>
      </c>
      <c r="C80" s="160"/>
      <c r="D80" s="160"/>
      <c r="E80" s="160"/>
      <c r="F80" s="160"/>
      <c r="G80" s="160"/>
      <c r="H80" s="47"/>
      <c r="I80" s="291" t="s">
        <v>229</v>
      </c>
      <c r="J80" s="292"/>
      <c r="K80" s="293"/>
      <c r="L80" s="184"/>
      <c r="M80" s="192" t="s">
        <v>230</v>
      </c>
      <c r="N80" s="160"/>
      <c r="O80" s="294" t="s">
        <v>231</v>
      </c>
      <c r="P80" s="29"/>
      <c r="Q80" s="29"/>
      <c r="R80" s="29"/>
      <c r="S80" s="89" t="s">
        <v>232</v>
      </c>
      <c r="T80" s="30"/>
      <c r="U80" s="25"/>
    </row>
    <row r="81" spans="1:21" s="43" customFormat="1" ht="59.25" customHeight="1" x14ac:dyDescent="0.3">
      <c r="A81" s="284"/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295"/>
      <c r="P81" s="29"/>
      <c r="Q81" s="29"/>
      <c r="R81" s="29"/>
      <c r="S81" s="29"/>
      <c r="T81" s="30"/>
      <c r="U81" s="100"/>
    </row>
    <row r="82" spans="1:21" s="129" customFormat="1" ht="48" customHeight="1" x14ac:dyDescent="0.3">
      <c r="A82" s="127">
        <f>U78+1</f>
        <v>45579</v>
      </c>
      <c r="B82" s="124">
        <f t="shared" ref="B82:U82" si="15">A82+1</f>
        <v>45580</v>
      </c>
      <c r="C82" s="124">
        <f t="shared" si="15"/>
        <v>45581</v>
      </c>
      <c r="D82" s="124">
        <f t="shared" si="15"/>
        <v>45582</v>
      </c>
      <c r="E82" s="124">
        <f t="shared" si="15"/>
        <v>45583</v>
      </c>
      <c r="F82" s="137">
        <f t="shared" si="15"/>
        <v>45584</v>
      </c>
      <c r="G82" s="137">
        <f t="shared" si="15"/>
        <v>45585</v>
      </c>
      <c r="H82" s="124">
        <f t="shared" si="15"/>
        <v>45586</v>
      </c>
      <c r="I82" s="124">
        <f t="shared" si="15"/>
        <v>45587</v>
      </c>
      <c r="J82" s="124">
        <f t="shared" si="15"/>
        <v>45588</v>
      </c>
      <c r="K82" s="124">
        <f t="shared" si="15"/>
        <v>45589</v>
      </c>
      <c r="L82" s="124">
        <f t="shared" si="15"/>
        <v>45590</v>
      </c>
      <c r="M82" s="137">
        <f t="shared" si="15"/>
        <v>45591</v>
      </c>
      <c r="N82" s="137">
        <f t="shared" si="15"/>
        <v>45592</v>
      </c>
      <c r="O82" s="124">
        <f t="shared" si="15"/>
        <v>45593</v>
      </c>
      <c r="P82" s="124">
        <f>O82+1</f>
        <v>45594</v>
      </c>
      <c r="Q82" s="124">
        <f>P82+1</f>
        <v>45595</v>
      </c>
      <c r="R82" s="124">
        <f t="shared" si="15"/>
        <v>45596</v>
      </c>
      <c r="S82" s="124">
        <f t="shared" si="15"/>
        <v>45597</v>
      </c>
      <c r="T82" s="125">
        <f t="shared" si="15"/>
        <v>45598</v>
      </c>
      <c r="U82" s="126">
        <f t="shared" si="15"/>
        <v>45599</v>
      </c>
    </row>
    <row r="83" spans="1:21" s="57" customFormat="1" ht="48" customHeight="1" x14ac:dyDescent="0.3">
      <c r="A83" s="243" t="s">
        <v>233</v>
      </c>
      <c r="B83" s="230"/>
      <c r="C83" s="230"/>
      <c r="D83" s="230"/>
      <c r="E83" s="231"/>
      <c r="F83" s="62"/>
      <c r="G83" s="62"/>
      <c r="H83" s="289" t="s">
        <v>234</v>
      </c>
      <c r="I83" s="230"/>
      <c r="J83" s="230"/>
      <c r="K83" s="230"/>
      <c r="L83" s="286"/>
      <c r="M83" s="62"/>
      <c r="N83" s="62"/>
      <c r="O83" s="229" t="s">
        <v>235</v>
      </c>
      <c r="P83" s="230"/>
      <c r="Q83" s="230"/>
      <c r="R83" s="230"/>
      <c r="S83" s="231"/>
      <c r="T83" s="62"/>
      <c r="U83" s="73"/>
    </row>
    <row r="84" spans="1:21" s="20" customFormat="1" ht="80.099999999999994" customHeight="1" x14ac:dyDescent="0.3">
      <c r="A84" s="213" t="s">
        <v>236</v>
      </c>
      <c r="B84" s="89" t="s">
        <v>237</v>
      </c>
      <c r="C84" s="89" t="s">
        <v>238</v>
      </c>
      <c r="D84" s="89" t="s">
        <v>239</v>
      </c>
      <c r="E84" s="89" t="s">
        <v>240</v>
      </c>
      <c r="F84" s="45"/>
      <c r="G84" s="46"/>
      <c r="H84" s="89" t="s">
        <v>241</v>
      </c>
      <c r="I84" s="89" t="s">
        <v>242</v>
      </c>
      <c r="J84" s="108" t="s">
        <v>34</v>
      </c>
      <c r="K84" s="77"/>
      <c r="L84" s="94" t="s">
        <v>243</v>
      </c>
      <c r="M84" s="45"/>
      <c r="N84" s="50"/>
      <c r="O84" s="51"/>
      <c r="P84" s="51"/>
      <c r="Q84" s="52"/>
      <c r="R84" s="89" t="s">
        <v>244</v>
      </c>
      <c r="S84" s="94" t="s">
        <v>245</v>
      </c>
      <c r="T84" s="214"/>
      <c r="U84" s="74"/>
    </row>
    <row r="85" spans="1:21" s="20" customFormat="1" ht="80.099999999999994" customHeight="1" x14ac:dyDescent="0.3">
      <c r="A85" s="217" t="s">
        <v>246</v>
      </c>
      <c r="B85" s="218"/>
      <c r="C85" s="218"/>
      <c r="D85" s="218"/>
      <c r="E85" s="219"/>
      <c r="F85" s="76"/>
      <c r="G85" s="217" t="s">
        <v>247</v>
      </c>
      <c r="H85" s="218"/>
      <c r="I85" s="218"/>
      <c r="J85" s="218"/>
      <c r="K85" s="218"/>
      <c r="L85" s="218"/>
      <c r="M85" s="50"/>
      <c r="N85" s="45"/>
      <c r="O85" s="51"/>
      <c r="P85" s="51"/>
      <c r="Q85" s="51"/>
      <c r="R85" s="106" t="s">
        <v>23</v>
      </c>
      <c r="S85" s="94" t="s">
        <v>248</v>
      </c>
      <c r="T85" s="50"/>
      <c r="U85" s="74"/>
    </row>
    <row r="86" spans="1:21" s="20" customFormat="1" ht="80.099999999999994" customHeight="1" x14ac:dyDescent="0.3">
      <c r="A86" s="53"/>
      <c r="B86" s="168" t="s">
        <v>249</v>
      </c>
      <c r="C86" s="113" t="s">
        <v>22</v>
      </c>
      <c r="D86" s="51"/>
      <c r="E86" s="90" t="s">
        <v>250</v>
      </c>
      <c r="F86" s="76"/>
      <c r="G86" s="46"/>
      <c r="H86" s="108" t="s">
        <v>63</v>
      </c>
      <c r="I86" s="51"/>
      <c r="J86" s="51"/>
      <c r="K86" s="51"/>
      <c r="L86" s="90" t="s">
        <v>251</v>
      </c>
      <c r="M86" s="50"/>
      <c r="N86" s="45"/>
      <c r="O86" s="51"/>
      <c r="P86" s="51"/>
      <c r="Q86" s="51"/>
      <c r="R86" s="106" t="s">
        <v>252</v>
      </c>
      <c r="S86" s="163"/>
      <c r="T86" s="50"/>
      <c r="U86" s="74"/>
    </row>
    <row r="87" spans="1:21" s="20" customFormat="1" ht="80.099999999999994" customHeight="1" x14ac:dyDescent="0.3">
      <c r="A87" s="53"/>
      <c r="B87" s="51"/>
      <c r="C87" s="192" t="s">
        <v>253</v>
      </c>
      <c r="D87" s="51"/>
      <c r="E87" s="52"/>
      <c r="F87" s="76"/>
      <c r="G87" s="46"/>
      <c r="H87" s="108" t="s">
        <v>24</v>
      </c>
      <c r="I87" s="51"/>
      <c r="K87" s="51"/>
      <c r="L87" s="96" t="s">
        <v>254</v>
      </c>
      <c r="M87" s="50"/>
      <c r="N87" s="45"/>
      <c r="O87" s="96" t="s">
        <v>254</v>
      </c>
      <c r="P87" s="96" t="s">
        <v>254</v>
      </c>
      <c r="Q87" s="96" t="s">
        <v>254</v>
      </c>
      <c r="R87" s="96" t="s">
        <v>254</v>
      </c>
      <c r="S87" s="96" t="s">
        <v>254</v>
      </c>
      <c r="T87" s="50"/>
      <c r="U87" s="74"/>
    </row>
    <row r="88" spans="1:21" s="20" customFormat="1" ht="80.099999999999994" customHeight="1" x14ac:dyDescent="0.3">
      <c r="A88" s="53"/>
      <c r="B88" s="51"/>
      <c r="D88" s="51"/>
      <c r="E88" s="52"/>
      <c r="F88" s="76"/>
      <c r="G88" s="50"/>
      <c r="H88" s="90" t="s">
        <v>255</v>
      </c>
      <c r="I88" s="51"/>
      <c r="K88" s="51"/>
      <c r="M88" s="50"/>
      <c r="N88" s="50"/>
      <c r="O88" s="51"/>
      <c r="P88" s="51"/>
      <c r="Q88" s="51"/>
      <c r="S88" s="51"/>
      <c r="T88" s="50"/>
      <c r="U88" s="74"/>
    </row>
    <row r="89" spans="1:21" s="3" customFormat="1" ht="43.5" customHeight="1" x14ac:dyDescent="0.3">
      <c r="A89" s="127">
        <f>U82+1</f>
        <v>45600</v>
      </c>
      <c r="B89" s="124">
        <f t="shared" ref="B89:U89" si="16">A89+1</f>
        <v>45601</v>
      </c>
      <c r="C89" s="124">
        <f t="shared" si="16"/>
        <v>45602</v>
      </c>
      <c r="D89" s="124">
        <f t="shared" si="16"/>
        <v>45603</v>
      </c>
      <c r="E89" s="124">
        <f t="shared" si="16"/>
        <v>45604</v>
      </c>
      <c r="F89" s="137">
        <f t="shared" si="16"/>
        <v>45605</v>
      </c>
      <c r="G89" s="137">
        <f t="shared" si="16"/>
        <v>45606</v>
      </c>
      <c r="H89" s="124">
        <f t="shared" si="16"/>
        <v>45607</v>
      </c>
      <c r="I89" s="124">
        <f t="shared" si="16"/>
        <v>45608</v>
      </c>
      <c r="J89" s="124">
        <f t="shared" si="16"/>
        <v>45609</v>
      </c>
      <c r="K89" s="124">
        <f t="shared" si="16"/>
        <v>45610</v>
      </c>
      <c r="L89" s="124">
        <f t="shared" si="16"/>
        <v>45611</v>
      </c>
      <c r="M89" s="137">
        <f t="shared" si="16"/>
        <v>45612</v>
      </c>
      <c r="N89" s="137">
        <f t="shared" si="16"/>
        <v>45613</v>
      </c>
      <c r="O89" s="124">
        <f t="shared" si="16"/>
        <v>45614</v>
      </c>
      <c r="P89" s="124">
        <f>O89+1</f>
        <v>45615</v>
      </c>
      <c r="Q89" s="124">
        <f>P89+1</f>
        <v>45616</v>
      </c>
      <c r="R89" s="124">
        <f t="shared" si="16"/>
        <v>45617</v>
      </c>
      <c r="S89" s="124">
        <f t="shared" si="16"/>
        <v>45618</v>
      </c>
      <c r="T89" s="125">
        <f t="shared" si="16"/>
        <v>45619</v>
      </c>
      <c r="U89" s="128">
        <f t="shared" si="16"/>
        <v>45620</v>
      </c>
    </row>
    <row r="90" spans="1:21" s="57" customFormat="1" ht="48" customHeight="1" x14ac:dyDescent="0.3">
      <c r="A90" s="243" t="s">
        <v>256</v>
      </c>
      <c r="B90" s="230"/>
      <c r="C90" s="230"/>
      <c r="D90" s="230"/>
      <c r="E90" s="231"/>
      <c r="F90" s="62"/>
      <c r="G90" s="62"/>
      <c r="H90" s="229" t="s">
        <v>257</v>
      </c>
      <c r="I90" s="230"/>
      <c r="J90" s="230"/>
      <c r="K90" s="230"/>
      <c r="L90" s="231"/>
      <c r="M90" s="62"/>
      <c r="N90" s="62"/>
      <c r="O90" s="229" t="s">
        <v>258</v>
      </c>
      <c r="P90" s="230"/>
      <c r="Q90" s="230"/>
      <c r="R90" s="230"/>
      <c r="S90" s="286"/>
      <c r="T90" s="78"/>
      <c r="U90" s="56"/>
    </row>
    <row r="91" spans="1:21" s="20" customFormat="1" ht="80.099999999999994" customHeight="1" x14ac:dyDescent="0.3">
      <c r="A91" s="53"/>
      <c r="B91" s="192" t="s">
        <v>259</v>
      </c>
      <c r="C91" s="51"/>
      <c r="D91" s="51"/>
      <c r="E91" s="103" t="s">
        <v>260</v>
      </c>
      <c r="F91" s="46"/>
      <c r="G91" s="46"/>
      <c r="H91" s="51"/>
      <c r="I91" s="51"/>
      <c r="J91" s="51"/>
      <c r="K91" s="51"/>
      <c r="L91" s="106" t="s">
        <v>51</v>
      </c>
      <c r="M91" s="50"/>
      <c r="N91" s="280" t="s">
        <v>261</v>
      </c>
      <c r="O91" s="281"/>
      <c r="P91" s="282"/>
      <c r="Q91" s="192" t="s">
        <v>262</v>
      </c>
      <c r="R91" s="51"/>
      <c r="S91" s="108" t="s">
        <v>67</v>
      </c>
      <c r="T91" s="24"/>
      <c r="U91" s="75"/>
    </row>
    <row r="92" spans="1:21" s="20" customFormat="1" ht="80.099999999999994" customHeight="1" x14ac:dyDescent="0.3">
      <c r="A92" s="53"/>
      <c r="B92" s="51"/>
      <c r="C92" s="51"/>
      <c r="D92" s="51"/>
      <c r="E92" s="51"/>
      <c r="F92" s="46"/>
      <c r="G92" s="46"/>
      <c r="H92" s="51"/>
      <c r="I92" s="51"/>
      <c r="J92" s="51"/>
      <c r="K92" s="51"/>
      <c r="L92" s="89" t="s">
        <v>263</v>
      </c>
      <c r="M92" s="50"/>
      <c r="N92" s="50"/>
      <c r="O92" s="108" t="s">
        <v>24</v>
      </c>
      <c r="P92" s="108" t="s">
        <v>131</v>
      </c>
      <c r="Q92" s="51"/>
      <c r="R92" s="51"/>
      <c r="S92" s="51"/>
      <c r="T92" s="24"/>
      <c r="U92" s="75"/>
    </row>
    <row r="93" spans="1:21" s="20" customFormat="1" ht="80.099999999999994" customHeight="1" x14ac:dyDescent="0.3">
      <c r="A93" s="53"/>
      <c r="B93" s="51"/>
      <c r="C93" s="51"/>
      <c r="D93" s="51"/>
      <c r="E93" s="51"/>
      <c r="F93" s="50"/>
      <c r="G93" s="279" t="s">
        <v>264</v>
      </c>
      <c r="H93" s="279"/>
      <c r="I93" s="279"/>
      <c r="J93" s="279"/>
      <c r="K93" s="279"/>
      <c r="L93" s="157"/>
      <c r="M93" s="50"/>
      <c r="N93" s="50"/>
      <c r="O93" s="90" t="s">
        <v>265</v>
      </c>
      <c r="Q93" s="51"/>
      <c r="R93" s="51"/>
      <c r="S93" s="51"/>
      <c r="T93" s="24"/>
      <c r="U93" s="25"/>
    </row>
    <row r="94" spans="1:21" s="129" customFormat="1" ht="42" customHeight="1" x14ac:dyDescent="0.3">
      <c r="A94" s="127">
        <f>U89+1</f>
        <v>45621</v>
      </c>
      <c r="B94" s="124">
        <f t="shared" ref="B94:U94" si="17">A94+1</f>
        <v>45622</v>
      </c>
      <c r="C94" s="124">
        <f t="shared" si="17"/>
        <v>45623</v>
      </c>
      <c r="D94" s="124">
        <f t="shared" si="17"/>
        <v>45624</v>
      </c>
      <c r="E94" s="124">
        <f t="shared" si="17"/>
        <v>45625</v>
      </c>
      <c r="F94" s="137">
        <f t="shared" si="17"/>
        <v>45626</v>
      </c>
      <c r="G94" s="137">
        <f t="shared" si="17"/>
        <v>45627</v>
      </c>
      <c r="H94" s="124">
        <f t="shared" si="17"/>
        <v>45628</v>
      </c>
      <c r="I94" s="124">
        <f t="shared" si="17"/>
        <v>45629</v>
      </c>
      <c r="J94" s="124">
        <f t="shared" si="17"/>
        <v>45630</v>
      </c>
      <c r="K94" s="124">
        <f t="shared" si="17"/>
        <v>45631</v>
      </c>
      <c r="L94" s="124">
        <f t="shared" si="17"/>
        <v>45632</v>
      </c>
      <c r="M94" s="137">
        <f t="shared" si="17"/>
        <v>45633</v>
      </c>
      <c r="N94" s="137">
        <f t="shared" si="17"/>
        <v>45634</v>
      </c>
      <c r="O94" s="124">
        <f t="shared" si="17"/>
        <v>45635</v>
      </c>
      <c r="P94" s="124">
        <f>O94+1</f>
        <v>45636</v>
      </c>
      <c r="Q94" s="124">
        <f>P94+1</f>
        <v>45637</v>
      </c>
      <c r="R94" s="124">
        <f t="shared" si="17"/>
        <v>45638</v>
      </c>
      <c r="S94" s="120">
        <f t="shared" si="17"/>
        <v>45639</v>
      </c>
      <c r="T94" s="120">
        <f t="shared" si="17"/>
        <v>45640</v>
      </c>
      <c r="U94" s="140">
        <f t="shared" si="17"/>
        <v>45641</v>
      </c>
    </row>
    <row r="95" spans="1:21" s="57" customFormat="1" ht="48" customHeight="1" x14ac:dyDescent="0.3">
      <c r="A95" s="243" t="s">
        <v>266</v>
      </c>
      <c r="B95" s="230"/>
      <c r="C95" s="230"/>
      <c r="D95" s="230"/>
      <c r="E95" s="231"/>
      <c r="F95" s="59"/>
      <c r="G95" s="59"/>
      <c r="H95" s="229" t="s">
        <v>267</v>
      </c>
      <c r="I95" s="230"/>
      <c r="J95" s="230"/>
      <c r="K95" s="230"/>
      <c r="L95" s="231"/>
      <c r="M95" s="59"/>
      <c r="N95" s="59"/>
      <c r="O95" s="242" t="s">
        <v>268</v>
      </c>
      <c r="P95" s="230"/>
      <c r="Q95" s="230"/>
      <c r="R95" s="231"/>
      <c r="S95" s="58"/>
      <c r="T95" s="58"/>
      <c r="U95" s="70"/>
    </row>
    <row r="96" spans="1:21" s="20" customFormat="1" ht="87.75" customHeight="1" x14ac:dyDescent="0.3">
      <c r="A96" s="54"/>
      <c r="B96" s="51"/>
      <c r="C96" s="51"/>
      <c r="D96" s="51"/>
      <c r="E96" s="51"/>
      <c r="F96" s="238" t="s">
        <v>269</v>
      </c>
      <c r="G96" s="239"/>
      <c r="H96" s="239"/>
      <c r="I96" s="239"/>
      <c r="J96" s="239"/>
      <c r="K96" s="239"/>
      <c r="L96" s="239"/>
      <c r="M96" s="35"/>
      <c r="N96" s="39"/>
      <c r="O96" s="171"/>
      <c r="P96" s="244" t="s">
        <v>270</v>
      </c>
      <c r="Q96" s="245"/>
      <c r="R96" s="245"/>
      <c r="S96" s="246"/>
      <c r="T96" s="160"/>
      <c r="U96" s="71"/>
    </row>
    <row r="97" spans="1:21" s="20" customFormat="1" ht="65.25" customHeight="1" x14ac:dyDescent="0.3">
      <c r="A97" s="34"/>
      <c r="B97" s="51"/>
      <c r="C97" s="51"/>
      <c r="D97" s="51"/>
      <c r="E97" s="51"/>
      <c r="F97" s="30"/>
      <c r="G97" s="30"/>
      <c r="H97" s="106" t="s">
        <v>271</v>
      </c>
      <c r="I97" s="106" t="s">
        <v>271</v>
      </c>
      <c r="J97" s="29"/>
      <c r="K97" s="29"/>
      <c r="L97" s="29"/>
      <c r="M97" s="30"/>
      <c r="N97" s="39"/>
      <c r="O97" s="172"/>
      <c r="P97" s="51"/>
      <c r="Q97" s="51"/>
      <c r="R97" s="110" t="s">
        <v>272</v>
      </c>
      <c r="S97" s="51"/>
      <c r="T97" s="42"/>
      <c r="U97" s="71"/>
    </row>
    <row r="98" spans="1:21" s="3" customFormat="1" ht="51" customHeight="1" x14ac:dyDescent="0.3">
      <c r="A98" s="122">
        <f>U94+1</f>
        <v>45642</v>
      </c>
      <c r="B98" s="120">
        <f t="shared" ref="B98:U98" si="18">A98+1</f>
        <v>45643</v>
      </c>
      <c r="C98" s="120">
        <f t="shared" si="18"/>
        <v>45644</v>
      </c>
      <c r="D98" s="120">
        <f t="shared" si="18"/>
        <v>45645</v>
      </c>
      <c r="E98" s="120">
        <f t="shared" si="18"/>
        <v>45646</v>
      </c>
      <c r="F98" s="142">
        <f t="shared" si="18"/>
        <v>45647</v>
      </c>
      <c r="G98" s="142">
        <f t="shared" si="18"/>
        <v>45648</v>
      </c>
      <c r="H98" s="120">
        <f t="shared" si="18"/>
        <v>45649</v>
      </c>
      <c r="I98" s="120">
        <f t="shared" si="18"/>
        <v>45650</v>
      </c>
      <c r="J98" s="146">
        <f t="shared" si="18"/>
        <v>45651</v>
      </c>
      <c r="K98" s="146">
        <f t="shared" si="18"/>
        <v>45652</v>
      </c>
      <c r="L98" s="146">
        <f t="shared" si="18"/>
        <v>45653</v>
      </c>
      <c r="M98" s="142">
        <f t="shared" si="18"/>
        <v>45654</v>
      </c>
      <c r="N98" s="137">
        <f t="shared" si="18"/>
        <v>45655</v>
      </c>
      <c r="O98" s="134">
        <f t="shared" si="18"/>
        <v>45656</v>
      </c>
      <c r="P98" s="170">
        <f>O98+1</f>
        <v>45657</v>
      </c>
      <c r="Q98" s="174">
        <f>P98+1</f>
        <v>45658</v>
      </c>
      <c r="R98" s="173">
        <f t="shared" si="18"/>
        <v>45659</v>
      </c>
      <c r="S98" s="170">
        <f t="shared" si="18"/>
        <v>45660</v>
      </c>
      <c r="T98" s="120">
        <f t="shared" si="18"/>
        <v>45661</v>
      </c>
      <c r="U98" s="140">
        <f t="shared" si="18"/>
        <v>45662</v>
      </c>
    </row>
    <row r="99" spans="1:21" s="3" customFormat="1" ht="54" customHeight="1" x14ac:dyDescent="0.3">
      <c r="A99" s="1"/>
      <c r="B99" s="4"/>
      <c r="C99" s="241"/>
      <c r="D99" s="81"/>
      <c r="E99" s="81" t="s">
        <v>273</v>
      </c>
      <c r="F99" s="8"/>
      <c r="G99" s="8"/>
      <c r="H99" s="2"/>
      <c r="I99" s="2"/>
      <c r="J99" s="224" t="s">
        <v>274</v>
      </c>
      <c r="K99" s="224" t="s">
        <v>275</v>
      </c>
      <c r="L99" s="224" t="s">
        <v>276</v>
      </c>
      <c r="M99" s="8"/>
      <c r="N99" s="8"/>
      <c r="O99" s="2"/>
      <c r="P99" s="2"/>
      <c r="Q99" s="224" t="s">
        <v>8</v>
      </c>
      <c r="R99" s="224" t="s">
        <v>9</v>
      </c>
      <c r="S99" s="2"/>
      <c r="T99" s="6"/>
      <c r="U99" s="66"/>
    </row>
    <row r="100" spans="1:21" s="3" customFormat="1" ht="66" customHeight="1" x14ac:dyDescent="0.3">
      <c r="A100" s="1"/>
      <c r="B100" s="4"/>
      <c r="C100" s="241"/>
      <c r="D100" s="2"/>
      <c r="E100" s="2"/>
      <c r="F100" s="8"/>
      <c r="G100" s="8"/>
      <c r="H100" s="2"/>
      <c r="I100" s="2"/>
      <c r="J100" s="224"/>
      <c r="K100" s="224"/>
      <c r="L100" s="224"/>
      <c r="M100" s="8"/>
      <c r="N100" s="8"/>
      <c r="O100" s="2"/>
      <c r="P100" s="2"/>
      <c r="Q100" s="224"/>
      <c r="R100" s="224"/>
      <c r="S100" s="2"/>
      <c r="T100" s="6"/>
      <c r="U100" s="66"/>
    </row>
    <row r="101" spans="1:21" s="151" customFormat="1" ht="49.5" customHeight="1" thickBot="1" x14ac:dyDescent="0.35">
      <c r="A101" s="148" t="s">
        <v>1</v>
      </c>
      <c r="B101" s="149" t="s">
        <v>2</v>
      </c>
      <c r="C101" s="149" t="s">
        <v>3</v>
      </c>
      <c r="D101" s="149" t="s">
        <v>4</v>
      </c>
      <c r="E101" s="149" t="s">
        <v>5</v>
      </c>
      <c r="F101" s="149" t="s">
        <v>6</v>
      </c>
      <c r="G101" s="149" t="s">
        <v>7</v>
      </c>
      <c r="H101" s="149" t="s">
        <v>1</v>
      </c>
      <c r="I101" s="149" t="s">
        <v>2</v>
      </c>
      <c r="J101" s="149" t="s">
        <v>3</v>
      </c>
      <c r="K101" s="149" t="s">
        <v>4</v>
      </c>
      <c r="L101" s="149" t="s">
        <v>5</v>
      </c>
      <c r="M101" s="149" t="s">
        <v>6</v>
      </c>
      <c r="N101" s="149" t="s">
        <v>7</v>
      </c>
      <c r="O101" s="149" t="s">
        <v>1</v>
      </c>
      <c r="P101" s="149" t="s">
        <v>2</v>
      </c>
      <c r="Q101" s="149" t="s">
        <v>3</v>
      </c>
      <c r="R101" s="149" t="s">
        <v>4</v>
      </c>
      <c r="S101" s="149" t="s">
        <v>5</v>
      </c>
      <c r="T101" s="149" t="s">
        <v>6</v>
      </c>
      <c r="U101" s="150" t="s">
        <v>7</v>
      </c>
    </row>
    <row r="102" spans="1:21" s="152" customFormat="1" ht="26.25" customHeight="1" thickTop="1" x14ac:dyDescent="0.3">
      <c r="F102" s="153"/>
      <c r="G102" s="153"/>
      <c r="M102" s="153"/>
      <c r="N102" s="153"/>
      <c r="T102" s="153"/>
      <c r="U102" s="153"/>
    </row>
    <row r="103" spans="1:21" s="10" customFormat="1" ht="48" customHeight="1" x14ac:dyDescent="0.3">
      <c r="A103" s="16"/>
      <c r="B103" s="63" t="s">
        <v>277</v>
      </c>
      <c r="C103" s="12"/>
      <c r="D103" s="64" t="s">
        <v>278</v>
      </c>
      <c r="F103" s="14"/>
      <c r="G103" s="63" t="s">
        <v>279</v>
      </c>
      <c r="I103" s="13"/>
      <c r="J103" s="64" t="s">
        <v>280</v>
      </c>
      <c r="K103" s="83"/>
      <c r="L103" s="64" t="s">
        <v>281</v>
      </c>
      <c r="M103" s="11"/>
      <c r="N103" s="64" t="s">
        <v>282</v>
      </c>
      <c r="P103" s="15"/>
      <c r="Q103" s="65" t="s">
        <v>283</v>
      </c>
      <c r="S103" s="17"/>
      <c r="T103" s="64" t="s">
        <v>284</v>
      </c>
    </row>
  </sheetData>
  <mergeCells count="111">
    <mergeCell ref="N22:N26"/>
    <mergeCell ref="H22:K22"/>
    <mergeCell ref="U8:U9"/>
    <mergeCell ref="M8:M9"/>
    <mergeCell ref="N8:N9"/>
    <mergeCell ref="O8:O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A35:E35"/>
    <mergeCell ref="A70:E70"/>
    <mergeCell ref="O83:S83"/>
    <mergeCell ref="I80:K80"/>
    <mergeCell ref="A83:E83"/>
    <mergeCell ref="O80:O81"/>
    <mergeCell ref="O41:S41"/>
    <mergeCell ref="F64:K64"/>
    <mergeCell ref="N42:S42"/>
    <mergeCell ref="G36:L36"/>
    <mergeCell ref="L71:O71"/>
    <mergeCell ref="O67:S67"/>
    <mergeCell ref="G93:K93"/>
    <mergeCell ref="N91:P91"/>
    <mergeCell ref="A90:E90"/>
    <mergeCell ref="H74:L74"/>
    <mergeCell ref="A46:E46"/>
    <mergeCell ref="A76:E76"/>
    <mergeCell ref="A67:E67"/>
    <mergeCell ref="A79:A81"/>
    <mergeCell ref="O56:S56"/>
    <mergeCell ref="O79:S79"/>
    <mergeCell ref="G68:L68"/>
    <mergeCell ref="F69:M69"/>
    <mergeCell ref="H67:L67"/>
    <mergeCell ref="G85:L85"/>
    <mergeCell ref="H90:L90"/>
    <mergeCell ref="O90:S90"/>
    <mergeCell ref="N61:U61"/>
    <mergeCell ref="A85:E85"/>
    <mergeCell ref="A60:E60"/>
    <mergeCell ref="D47:E47"/>
    <mergeCell ref="H83:L83"/>
    <mergeCell ref="F75:L75"/>
    <mergeCell ref="G70:L70"/>
    <mergeCell ref="A74:E74"/>
    <mergeCell ref="A1:U1"/>
    <mergeCell ref="F4:F5"/>
    <mergeCell ref="O16:S16"/>
    <mergeCell ref="H11:L11"/>
    <mergeCell ref="O11:S11"/>
    <mergeCell ref="A16:E16"/>
    <mergeCell ref="Q7:S7"/>
    <mergeCell ref="M16:M17"/>
    <mergeCell ref="L7:L9"/>
    <mergeCell ref="Q17:S17"/>
    <mergeCell ref="A11:E11"/>
    <mergeCell ref="I4:I5"/>
    <mergeCell ref="H4:H5"/>
    <mergeCell ref="I16:L16"/>
    <mergeCell ref="H16:H20"/>
    <mergeCell ref="T12:T13"/>
    <mergeCell ref="F19:F20"/>
    <mergeCell ref="R8:R9"/>
    <mergeCell ref="Q8:Q9"/>
    <mergeCell ref="S8:S9"/>
    <mergeCell ref="T8:T9"/>
    <mergeCell ref="T16:T17"/>
    <mergeCell ref="F16:F17"/>
    <mergeCell ref="C99:C100"/>
    <mergeCell ref="K99:K100"/>
    <mergeCell ref="O95:R95"/>
    <mergeCell ref="A95:E95"/>
    <mergeCell ref="H95:L95"/>
    <mergeCell ref="J99:J100"/>
    <mergeCell ref="L99:L100"/>
    <mergeCell ref="R99:R100"/>
    <mergeCell ref="Q99:Q100"/>
    <mergeCell ref="F96:L96"/>
    <mergeCell ref="P96:S96"/>
    <mergeCell ref="T65:U65"/>
    <mergeCell ref="A71:E71"/>
    <mergeCell ref="O75:S75"/>
    <mergeCell ref="O22:O26"/>
    <mergeCell ref="B65:N65"/>
    <mergeCell ref="O74:S74"/>
    <mergeCell ref="P19:S19"/>
    <mergeCell ref="L22:L26"/>
    <mergeCell ref="A22:E22"/>
    <mergeCell ref="A25:E25"/>
    <mergeCell ref="A36:F36"/>
    <mergeCell ref="O28:S28"/>
    <mergeCell ref="O46:S46"/>
    <mergeCell ref="H41:L41"/>
    <mergeCell ref="O35:S35"/>
    <mergeCell ref="H46:L46"/>
    <mergeCell ref="O60:S60"/>
    <mergeCell ref="H28:L28"/>
    <mergeCell ref="R29:R33"/>
    <mergeCell ref="O43:O44"/>
    <mergeCell ref="O47:S47"/>
    <mergeCell ref="H60:L60"/>
    <mergeCell ref="A41:E41"/>
    <mergeCell ref="H35:L35"/>
  </mergeCells>
  <printOptions horizontalCentered="1" verticalCentered="1"/>
  <pageMargins left="0.11811023622047245" right="0.11811023622047245" top="0.11811023622047245" bottom="0.11811023622047245" header="0" footer="0"/>
  <pageSetup paperSize="8" scale="24" fitToHeight="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c7f8b52-1cf4-4cc4-9bc6-ac6e90279393">
      <Terms xmlns="http://schemas.microsoft.com/office/infopath/2007/PartnerControls"/>
    </lcf76f155ced4ddcb4097134ff3c332f>
    <TaxCatchAll xmlns="4d539c44-a492-4b37-98a3-8eb186c6d822" xsi:nil="true"/>
    <SharedWithUsers xmlns="4d539c44-a492-4b37-98a3-8eb186c6d822">
      <UserInfo>
        <DisplayName>KERATZIS Carla [Operational Initiatives]</DisplayName>
        <AccountId>69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84FD9AD14A294CA645316FEA6F2BCC" ma:contentTypeVersion="17" ma:contentTypeDescription="Create a new document." ma:contentTypeScope="" ma:versionID="93b8705e8065d3d6f68dcd95cb45bd7d">
  <xsd:schema xmlns:xsd="http://www.w3.org/2001/XMLSchema" xmlns:xs="http://www.w3.org/2001/XMLSchema" xmlns:p="http://schemas.microsoft.com/office/2006/metadata/properties" xmlns:ns2="0c7f8b52-1cf4-4cc4-9bc6-ac6e90279393" xmlns:ns3="4d539c44-a492-4b37-98a3-8eb186c6d822" targetNamespace="http://schemas.microsoft.com/office/2006/metadata/properties" ma:root="true" ma:fieldsID="4e826a2075c6654963999c198746750d" ns2:_="" ns3:_="">
    <xsd:import namespace="0c7f8b52-1cf4-4cc4-9bc6-ac6e90279393"/>
    <xsd:import namespace="4d539c44-a492-4b37-98a3-8eb186c6d8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7f8b52-1cf4-4cc4-9bc6-ac6e902793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a606fe5-00d0-49e1-aa33-d9ffd02091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539c44-a492-4b37-98a3-8eb186c6d82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0365fcc-5a15-43a6-946f-2f29d3085293}" ma:internalName="TaxCatchAll" ma:showField="CatchAllData" ma:web="4d539c44-a492-4b37-98a3-8eb186c6d8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BE6864-4815-4A7F-8E07-6549667E44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FD12CE-D52D-43E8-BAF8-7A79E8094A1C}">
  <ds:schemaRefs>
    <ds:schemaRef ds:uri="http://schemas.microsoft.com/office/2006/metadata/properties"/>
    <ds:schemaRef ds:uri="http://schemas.microsoft.com/office/infopath/2007/PartnerControls"/>
    <ds:schemaRef ds:uri="0c7f8b52-1cf4-4cc4-9bc6-ac6e90279393"/>
    <ds:schemaRef ds:uri="4d539c44-a492-4b37-98a3-8eb186c6d822"/>
  </ds:schemaRefs>
</ds:datastoreItem>
</file>

<file path=customXml/itemProps3.xml><?xml version="1.0" encoding="utf-8"?>
<ds:datastoreItem xmlns:ds="http://schemas.openxmlformats.org/officeDocument/2006/customXml" ds:itemID="{1931D672-168A-42F7-97D0-B5505281A5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7f8b52-1cf4-4cc4-9bc6-ac6e90279393"/>
    <ds:schemaRef ds:uri="4d539c44-a492-4b37-98a3-8eb186c6d8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2024 Calandar</vt:lpstr>
      <vt:lpstr>'2024 Calandar'!Print_Area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ebuffon</dc:creator>
  <cp:keywords/>
  <dc:description/>
  <cp:lastModifiedBy>SMITH Peter [Op Initiatives - School Sport]</cp:lastModifiedBy>
  <cp:revision/>
  <dcterms:created xsi:type="dcterms:W3CDTF">2018-01-18T04:23:37Z</dcterms:created>
  <dcterms:modified xsi:type="dcterms:W3CDTF">2024-03-12T00:42:25Z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0x0101007584FD9AD14A294CA645316FEA6F2BCC</vt:lpwstr>
  </property>
  <property fmtid="{D5CDD505-2E9C-101B-9397-08002B2CF9AE}" pid="3" name="MediaServiceImageTags">
    <vt:lpwstr/>
  </property>
</Properties>
</file>